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<sst xmlns="http://schemas.openxmlformats.org/spreadsheetml/2006/main" count="1316" uniqueCount="354">
  <si>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</si>
  <si>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</si>
  <si>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</si>
  <si>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</si>
  <si>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</si>
  <si>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</si>
  <si>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</si>
  <si>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</si>
  <si>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</si>
  <si>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</si>
  <si>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</si>
  <si>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</si>
  <si>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</si>
  <si>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</si>
  <si>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</si>
  <si>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</si>
  <si>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</si>
  <si>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</si>
  <si>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</si>
  <si>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</si>
  <si>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</si>
  <si>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</si>
  <si>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PLI</t>
  </si>
  <si>
    <t>UD Consu-matori</t>
  </si>
  <si>
    <t>Movimento PPA</t>
  </si>
  <si>
    <t>totale voti alle liste</t>
  </si>
  <si>
    <t>TO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</si>
  <si>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</si>
  <si>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</si>
  <si>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</si>
  <si>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</si>
  <si>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</si>
  <si>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</si>
  <si>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</si>
  <si>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</si>
  <si>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</si>
  <si>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</si>
  <si>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</si>
  <si>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</si>
  <si>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</si>
  <si>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</si>
  <si>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</si>
  <si>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</si>
  <si>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</si>
  <si>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</si>
  <si>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</si>
  <si>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</si>
  <si>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</si>
  <si>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</si>
  <si>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</si>
  <si>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</si>
  <si>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</si>
  <si>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</si>
  <si>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</si>
  <si>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</si>
  <si>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</si>
  <si>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</si>
  <si>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</si>
  <si>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</si>
  <si>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</si>
  <si>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</si>
  <si>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</si>
  <si>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</si>
  <si>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</si>
  <si>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</si>
  <si>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</si>
  <si>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</si>
  <si>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</si>
  <si>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</si>
  <si>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</si>
  <si>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</si>
  <si>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</si>
  <si>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</si>
  <si>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</si>
  <si>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</si>
  <si>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</si>
  <si>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</si>
  <si>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</si>
  <si>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</si>
  <si>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</si>
  <si>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</si>
  <si>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</si>
  <si>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</si>
  <si>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</si>
  <si>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</si>
  <si>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</si>
  <si>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</si>
  <si>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</si>
  <si>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</si>
  <si>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</si>
  <si>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</si>
  <si>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</si>
  <si>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</si>
  <si>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</si>
  <si>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</si>
  <si>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</si>
  <si>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</si>
  <si>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</si>
  <si>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</si>
  <si>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</si>
  <si>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</si>
  <si>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</si>
  <si>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</si>
  <si>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</si>
  <si>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</si>
  <si>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</si>
  <si>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</si>
  <si>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</si>
  <si>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</si>
  <si>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</si>
  <si>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</si>
  <si>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</si>
  <si>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</si>
  <si>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</si>
  <si>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</si>
  <si>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</si>
  <si>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</si>
  <si>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</si>
  <si>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</si>
  <si>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</si>
  <si>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</si>
  <si>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</si>
  <si>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</si>
  <si>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</si>
  <si>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</si>
  <si>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</si>
  <si>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</si>
  <si>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</si>
  <si>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</si>
  <si>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</si>
  <si>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</si>
  <si>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</si>
  <si>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</si>
  <si>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</si>
  <si>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</si>
  <si>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</si>
  <si>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</si>
  <si>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</si>
  <si>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</si>
  <si>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</si>
  <si>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</si>
  <si>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</si>
  <si>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</si>
  <si>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</si>
  <si>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</si>
  <si>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</si>
  <si>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</si>
  <si>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</si>
  <si>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</si>
  <si>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</si>
  <si>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</si>
  <si>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</si>
  <si>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</si>
  <si>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</si>
  <si>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</si>
  <si>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</si>
  <si>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Leinì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</si>
  <si>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</si>
  <si>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</si>
  <si>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</si>
  <si>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</si>
  <si>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</si>
  <si>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</si>
  <si>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</si>
  <si>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</si>
  <si>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</si>
  <si>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</si>
  <si>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</si>
  <si>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</si>
  <si>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</si>
  <si>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</si>
  <si>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</si>
  <si>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</si>
  <si>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</si>
  <si>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</si>
  <si>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</si>
  <si>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</si>
  <si>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</si>
  <si>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</si>
  <si>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</si>
  <si>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</si>
  <si>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</si>
  <si>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</si>
  <si>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</si>
  <si>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</si>
  <si>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</si>
  <si>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</si>
  <si>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</si>
  <si>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</si>
  <si>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</si>
  <si>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</si>
  <si>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</si>
  <si>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</si>
  <si>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</si>
  <si>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</si>
  <si>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</si>
  <si>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</si>
  <si>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</si>
  <si>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</si>
  <si>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</si>
  <si>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</si>
  <si>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</si>
  <si>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</si>
  <si>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</si>
  <si>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</si>
  <si>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</si>
  <si>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</si>
  <si>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</si>
  <si>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</si>
  <si>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</si>
  <si>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</si>
  <si>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</si>
  <si>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</si>
  <si>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</si>
  <si>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</si>
  <si>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</si>
  <si>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</si>
  <si>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</si>
  <si>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</si>
  <si>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</si>
  <si>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</si>
  <si>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</si>
  <si>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</si>
  <si>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</si>
  <si>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</si>
  <si>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</si>
  <si>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</si>
  <si>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</si>
  <si>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</si>
  <si>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</si>
  <si>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</si>
  <si>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</si>
  <si>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</si>
  <si>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</si>
  <si>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</si>
  <si>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</si>
  <si>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</si>
  <si>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</si>
  <si>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</si>
  <si>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 presso Chieri</t>
  </si>
  <si>
    <t>Rivalba</t>
  </si>
  <si>
    <t>Rivalta di Torino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</si>
  <si>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</si>
  <si>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</si>
  <si>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</si>
  <si>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</si>
  <si>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</si>
  <si>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</si>
  <si>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</si>
  <si>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</si>
  <si>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</si>
  <si>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</si>
  <si>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</si>
  <si>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</si>
  <si>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</si>
  <si>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</si>
  <si>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</si>
  <si>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</si>
  <si>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</si>
  <si>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</si>
  <si>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</si>
  <si>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</si>
  <si>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</si>
  <si>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</si>
  <si>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</si>
  <si>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</si>
  <si>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</si>
  <si>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</si>
  <si>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</si>
  <si>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</si>
  <si>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</si>
  <si>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</si>
  <si>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</si>
  <si>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</si>
  <si>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</si>
  <si>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</si>
  <si>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</si>
  <si>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</si>
  <si>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</si>
  <si>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</si>
  <si>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Sangano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</si>
  <si>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</si>
  <si>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</si>
  <si>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</si>
  <si>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</si>
  <si>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</si>
  <si>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</si>
  <si>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</si>
  <si>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</si>
  <si>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</si>
  <si>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</si>
  <si>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</si>
  <si>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</si>
  <si>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</si>
  <si>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</si>
  <si>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</si>
  <si>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</si>
  <si>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</si>
  <si>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</si>
  <si>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</si>
  <si>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</si>
  <si>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</si>
  <si>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</si>
  <si>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</si>
  <si>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</si>
  <si>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</si>
  <si>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</si>
  <si>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</si>
  <si>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</si>
  <si>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</si>
  <si>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</si>
  <si>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</si>
  <si>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</si>
  <si>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</si>
  <si>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</si>
  <si>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</si>
  <si>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</si>
  <si>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 Reale</t>
  </si>
  <si>
    <t>Venaus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</si>
  <si>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</si>
  <si>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</si>
  <si>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</si>
  <si>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</si>
  <si>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</si>
  <si>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</si>
  <si>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</si>
  <si>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</si>
  <si>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</si>
  <si>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</si>
  <si>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</si>
  <si>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</si>
  <si>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</si>
  <si>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</si>
  <si>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</si>
  <si>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</si>
  <si>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</si>
  <si>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</si>
  <si>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</si>
  <si>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</si>
  <si>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</si>
  <si>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</si>
  <si>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</si>
  <si>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 xml:space="preserve">  Totale provincia di Torino</t>
  </si>
  <si>
    <t xml:space="preserve">   Totali sezionali Circoscrizione I </t>
  </si>
  <si>
    <t>Voti contestati in sede di sezione e assegnati dall'UCC</t>
  </si>
  <si>
    <t>Totale dei voti validi Circoscrizione I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</si>
  <si>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</si>
  <si>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</si>
  <si>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</si>
  <si>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</si>
  <si>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</si>
  <si>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</si>
  <si>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</si>
  <si>
    <t xml:space="preserve">   Totale Circoscrizione I  (provincia di Torino)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</si>
</sst>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4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0" fillId="0" borderId="0" xfId="16" applyFill="1" applyBorder="1" applyAlignment="1">
      <alignment/>
    </xf>
    <xf numFmtId="41" fontId="1" fillId="0" borderId="0" xfId="16" applyFont="1" applyAlignment="1">
      <alignment horizontal="right"/>
    </xf>
    <xf numFmtId="41" fontId="2" fillId="0" borderId="1" xfId="16" applyFont="1" applyBorder="1" applyAlignment="1">
      <alignment horizontal="center" vertical="center" wrapText="1"/>
    </xf>
    <xf numFmtId="41" fontId="2" fillId="0" borderId="0" xfId="16" applyFont="1" applyBorder="1" applyAlignment="1">
      <alignment horizontal="center" vertical="center" wrapText="1"/>
    </xf>
    <xf numFmtId="41" fontId="3" fillId="0" borderId="0" xfId="16" applyFont="1" applyAlignment="1">
      <alignment/>
    </xf>
    <xf numFmtId="41" fontId="3" fillId="2" borderId="0" xfId="16" applyNumberFormat="1" applyFont="1" applyFill="1" applyBorder="1" applyAlignment="1" applyProtection="1">
      <alignment/>
      <protection/>
    </xf>
    <xf numFmtId="41" fontId="2" fillId="0" borderId="0" xfId="16" applyFont="1" applyAlignment="1">
      <alignment/>
    </xf>
    <xf numFmtId="41" fontId="3" fillId="0" borderId="0" xfId="16" applyFont="1" applyFill="1" applyAlignment="1">
      <alignment/>
    </xf>
    <xf numFmtId="41" fontId="2" fillId="2" borderId="0" xfId="16" applyNumberFormat="1" applyFont="1" applyFill="1" applyBorder="1" applyAlignment="1" applyProtection="1">
      <alignment horizontal="left"/>
      <protection/>
    </xf>
    <xf numFmtId="41" fontId="2" fillId="2" borderId="0" xfId="16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41" fontId="1" fillId="0" borderId="0" xfId="16" applyFont="1" applyAlignment="1">
      <alignment/>
    </xf>
    <xf numFmtId="41" fontId="0" fillId="0" borderId="0" xfId="16" applyFont="1" applyFill="1" applyBorder="1" applyAlignment="1">
      <alignment/>
    </xf>
    <xf numFmtId="164" fontId="3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164" fontId="3" fillId="2" borderId="0" xfId="16" applyNumberFormat="1" applyFont="1" applyFill="1" applyAlignment="1">
      <alignment/>
    </xf>
    <xf numFmtId="164" fontId="3" fillId="2" borderId="0" xfId="16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41" fontId="2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7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0.28125" style="0" customWidth="1"/>
    <col min="2" max="2" width="34.57421875" style="0" customWidth="1"/>
    <col min="3" max="8" width="10.7109375" style="0" customWidth="1"/>
    <col min="9" max="23" width="11.7109375" style="0" customWidth="1"/>
    <col min="24" max="24" width="12.7109375" style="0" customWidth="1"/>
  </cols>
  <sheetData>
    <row r="1" spans="1:24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3"/>
      <c r="P1" s="2"/>
      <c r="Q1" s="2"/>
      <c r="R1" s="2"/>
      <c r="S1" s="2"/>
      <c r="T1" s="2"/>
      <c r="U1" s="2"/>
      <c r="V1" s="2"/>
      <c r="W1" s="2"/>
      <c r="X1" s="2"/>
    </row>
    <row r="2" spans="1:24" ht="24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</row>
    <row r="3" spans="1:24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.75">
      <c r="A4" s="7" t="s">
        <v>26</v>
      </c>
      <c r="B4" s="7" t="s">
        <v>27</v>
      </c>
      <c r="C4" s="7">
        <v>2144</v>
      </c>
      <c r="D4" s="7">
        <v>1625</v>
      </c>
      <c r="E4" s="7">
        <v>1560</v>
      </c>
      <c r="F4" s="7">
        <v>22</v>
      </c>
      <c r="G4" s="7">
        <v>43</v>
      </c>
      <c r="H4" s="7">
        <v>0</v>
      </c>
      <c r="I4" s="7">
        <v>572</v>
      </c>
      <c r="J4" s="7">
        <v>213</v>
      </c>
      <c r="K4" s="7">
        <v>450</v>
      </c>
      <c r="L4" s="7">
        <v>31</v>
      </c>
      <c r="M4" s="7">
        <v>105</v>
      </c>
      <c r="N4" s="7">
        <v>38</v>
      </c>
      <c r="O4" s="7">
        <v>72</v>
      </c>
      <c r="P4" s="7">
        <v>20</v>
      </c>
      <c r="Q4" s="7">
        <v>8</v>
      </c>
      <c r="R4" s="7">
        <v>10</v>
      </c>
      <c r="S4" s="7">
        <v>12</v>
      </c>
      <c r="T4" s="7">
        <v>10</v>
      </c>
      <c r="U4" s="7">
        <v>9</v>
      </c>
      <c r="V4" s="7">
        <v>9</v>
      </c>
      <c r="W4" s="7">
        <v>1</v>
      </c>
      <c r="X4" s="7">
        <f aca="true" t="shared" si="0" ref="X4:X67">SUM(I4:J4,K4:L4,M4:W4)</f>
        <v>1560</v>
      </c>
    </row>
    <row r="5" spans="1:24" ht="12.75">
      <c r="A5" s="8" t="s">
        <v>26</v>
      </c>
      <c r="B5" s="8" t="s">
        <v>28</v>
      </c>
      <c r="C5" s="8">
        <v>2898</v>
      </c>
      <c r="D5" s="8">
        <v>2337</v>
      </c>
      <c r="E5" s="8">
        <v>2221</v>
      </c>
      <c r="F5" s="8">
        <v>24</v>
      </c>
      <c r="G5" s="8">
        <v>92</v>
      </c>
      <c r="H5" s="8">
        <v>0</v>
      </c>
      <c r="I5" s="8">
        <v>748</v>
      </c>
      <c r="J5" s="8">
        <v>147</v>
      </c>
      <c r="K5" s="8">
        <v>815</v>
      </c>
      <c r="L5" s="8">
        <v>128</v>
      </c>
      <c r="M5" s="8">
        <v>147</v>
      </c>
      <c r="N5" s="8">
        <v>81</v>
      </c>
      <c r="O5" s="8">
        <v>75</v>
      </c>
      <c r="P5" s="8">
        <v>13</v>
      </c>
      <c r="Q5" s="8">
        <v>20</v>
      </c>
      <c r="R5" s="8">
        <v>10</v>
      </c>
      <c r="S5" s="8">
        <v>6</v>
      </c>
      <c r="T5" s="8">
        <v>16</v>
      </c>
      <c r="U5" s="8">
        <v>11</v>
      </c>
      <c r="V5" s="8">
        <v>3</v>
      </c>
      <c r="W5" s="8">
        <v>1</v>
      </c>
      <c r="X5" s="8">
        <f t="shared" si="0"/>
        <v>2221</v>
      </c>
    </row>
    <row r="6" spans="1:24" ht="12.75">
      <c r="A6" s="7" t="s">
        <v>26</v>
      </c>
      <c r="B6" s="7" t="s">
        <v>29</v>
      </c>
      <c r="C6" s="7">
        <v>400</v>
      </c>
      <c r="D6" s="7">
        <v>316</v>
      </c>
      <c r="E6" s="7">
        <v>305</v>
      </c>
      <c r="F6" s="7">
        <v>2</v>
      </c>
      <c r="G6" s="7">
        <v>9</v>
      </c>
      <c r="H6" s="7">
        <v>0</v>
      </c>
      <c r="I6" s="7">
        <v>78</v>
      </c>
      <c r="J6" s="7">
        <v>39</v>
      </c>
      <c r="K6" s="7">
        <v>45</v>
      </c>
      <c r="L6" s="7">
        <v>5</v>
      </c>
      <c r="M6" s="7">
        <v>120</v>
      </c>
      <c r="N6" s="7">
        <v>7</v>
      </c>
      <c r="O6" s="7">
        <v>7</v>
      </c>
      <c r="P6" s="7">
        <v>0</v>
      </c>
      <c r="Q6" s="7">
        <v>0</v>
      </c>
      <c r="R6" s="7">
        <v>1</v>
      </c>
      <c r="S6" s="7">
        <v>2</v>
      </c>
      <c r="T6" s="7">
        <v>1</v>
      </c>
      <c r="U6" s="7">
        <v>0</v>
      </c>
      <c r="V6" s="7">
        <v>0</v>
      </c>
      <c r="W6" s="7">
        <v>0</v>
      </c>
      <c r="X6" s="7">
        <f t="shared" si="0"/>
        <v>305</v>
      </c>
    </row>
    <row r="7" spans="1:24" ht="12.75">
      <c r="A7" s="8" t="s">
        <v>26</v>
      </c>
      <c r="B7" s="8" t="s">
        <v>30</v>
      </c>
      <c r="C7" s="8">
        <v>1668</v>
      </c>
      <c r="D7" s="8">
        <v>1148</v>
      </c>
      <c r="E7" s="8">
        <v>1095</v>
      </c>
      <c r="F7" s="8">
        <v>18</v>
      </c>
      <c r="G7" s="8">
        <v>35</v>
      </c>
      <c r="H7" s="8">
        <v>0</v>
      </c>
      <c r="I7" s="8">
        <v>453</v>
      </c>
      <c r="J7" s="8">
        <v>116</v>
      </c>
      <c r="K7" s="8">
        <v>320</v>
      </c>
      <c r="L7" s="8">
        <v>30</v>
      </c>
      <c r="M7" s="8">
        <v>58</v>
      </c>
      <c r="N7" s="8">
        <v>37</v>
      </c>
      <c r="O7" s="8">
        <v>44</v>
      </c>
      <c r="P7" s="8">
        <v>17</v>
      </c>
      <c r="Q7" s="8">
        <v>2</v>
      </c>
      <c r="R7" s="8">
        <v>5</v>
      </c>
      <c r="S7" s="8">
        <v>3</v>
      </c>
      <c r="T7" s="8">
        <v>5</v>
      </c>
      <c r="U7" s="8">
        <v>3</v>
      </c>
      <c r="V7" s="8">
        <v>2</v>
      </c>
      <c r="W7" s="8">
        <v>0</v>
      </c>
      <c r="X7" s="8">
        <f t="shared" si="0"/>
        <v>1095</v>
      </c>
    </row>
    <row r="8" spans="1:24" ht="12.75">
      <c r="A8" s="7" t="s">
        <v>26</v>
      </c>
      <c r="B8" s="7" t="s">
        <v>31</v>
      </c>
      <c r="C8" s="7">
        <v>577</v>
      </c>
      <c r="D8" s="7">
        <v>451</v>
      </c>
      <c r="E8" s="7">
        <v>429</v>
      </c>
      <c r="F8" s="7">
        <v>3</v>
      </c>
      <c r="G8" s="7">
        <v>19</v>
      </c>
      <c r="H8" s="7">
        <v>0</v>
      </c>
      <c r="I8" s="7">
        <v>120</v>
      </c>
      <c r="J8" s="7">
        <v>53</v>
      </c>
      <c r="K8" s="7">
        <v>138</v>
      </c>
      <c r="L8" s="7">
        <v>21</v>
      </c>
      <c r="M8" s="7">
        <v>20</v>
      </c>
      <c r="N8" s="7">
        <v>29</v>
      </c>
      <c r="O8" s="7">
        <v>27</v>
      </c>
      <c r="P8" s="7">
        <v>7</v>
      </c>
      <c r="Q8" s="7">
        <v>6</v>
      </c>
      <c r="R8" s="7">
        <v>3</v>
      </c>
      <c r="S8" s="7">
        <v>0</v>
      </c>
      <c r="T8" s="7">
        <v>1</v>
      </c>
      <c r="U8" s="7">
        <v>3</v>
      </c>
      <c r="V8" s="7">
        <v>1</v>
      </c>
      <c r="W8" s="7">
        <v>0</v>
      </c>
      <c r="X8" s="7">
        <f t="shared" si="0"/>
        <v>429</v>
      </c>
    </row>
    <row r="9" spans="1:24" ht="12.75">
      <c r="A9" s="8" t="s">
        <v>26</v>
      </c>
      <c r="B9" s="8" t="s">
        <v>32</v>
      </c>
      <c r="C9" s="8">
        <v>4915</v>
      </c>
      <c r="D9" s="8">
        <v>3971</v>
      </c>
      <c r="E9" s="8">
        <v>3781</v>
      </c>
      <c r="F9" s="8">
        <v>34</v>
      </c>
      <c r="G9" s="8">
        <v>156</v>
      </c>
      <c r="H9" s="8">
        <v>0</v>
      </c>
      <c r="I9" s="8">
        <v>1119</v>
      </c>
      <c r="J9" s="8">
        <v>469</v>
      </c>
      <c r="K9" s="8">
        <v>1109</v>
      </c>
      <c r="L9" s="8">
        <v>197</v>
      </c>
      <c r="M9" s="8">
        <v>217</v>
      </c>
      <c r="N9" s="8">
        <v>284</v>
      </c>
      <c r="O9" s="8">
        <v>133</v>
      </c>
      <c r="P9" s="8">
        <v>24</v>
      </c>
      <c r="Q9" s="8">
        <v>22</v>
      </c>
      <c r="R9" s="8">
        <v>50</v>
      </c>
      <c r="S9" s="8">
        <v>15</v>
      </c>
      <c r="T9" s="8">
        <v>107</v>
      </c>
      <c r="U9" s="8">
        <v>20</v>
      </c>
      <c r="V9" s="8">
        <v>12</v>
      </c>
      <c r="W9" s="8">
        <v>3</v>
      </c>
      <c r="X9" s="8">
        <f t="shared" si="0"/>
        <v>3781</v>
      </c>
    </row>
    <row r="10" spans="1:24" ht="12.75">
      <c r="A10" s="7" t="s">
        <v>26</v>
      </c>
      <c r="B10" s="7" t="s">
        <v>33</v>
      </c>
      <c r="C10" s="7">
        <v>239</v>
      </c>
      <c r="D10" s="7">
        <v>190</v>
      </c>
      <c r="E10" s="7">
        <v>176</v>
      </c>
      <c r="F10" s="7">
        <v>7</v>
      </c>
      <c r="G10" s="7">
        <v>7</v>
      </c>
      <c r="H10" s="7">
        <v>0</v>
      </c>
      <c r="I10" s="7">
        <v>68</v>
      </c>
      <c r="J10" s="7">
        <v>28</v>
      </c>
      <c r="K10" s="7">
        <v>47</v>
      </c>
      <c r="L10" s="7">
        <v>6</v>
      </c>
      <c r="M10" s="7">
        <v>15</v>
      </c>
      <c r="N10" s="7">
        <v>3</v>
      </c>
      <c r="O10" s="7">
        <v>1</v>
      </c>
      <c r="P10" s="7">
        <v>1</v>
      </c>
      <c r="Q10" s="7">
        <v>1</v>
      </c>
      <c r="R10" s="7">
        <v>3</v>
      </c>
      <c r="S10" s="7">
        <v>0</v>
      </c>
      <c r="T10" s="7">
        <v>0</v>
      </c>
      <c r="U10" s="7">
        <v>2</v>
      </c>
      <c r="V10" s="7">
        <v>0</v>
      </c>
      <c r="W10" s="7">
        <v>1</v>
      </c>
      <c r="X10" s="7">
        <f t="shared" si="0"/>
        <v>176</v>
      </c>
    </row>
    <row r="11" spans="1:24" ht="12.75">
      <c r="A11" s="8" t="s">
        <v>26</v>
      </c>
      <c r="B11" s="8" t="s">
        <v>34</v>
      </c>
      <c r="C11" s="8">
        <v>14286</v>
      </c>
      <c r="D11" s="8">
        <v>11428</v>
      </c>
      <c r="E11" s="8">
        <v>11050</v>
      </c>
      <c r="F11" s="8">
        <v>71</v>
      </c>
      <c r="G11" s="8">
        <v>304</v>
      </c>
      <c r="H11" s="8">
        <v>3</v>
      </c>
      <c r="I11" s="8">
        <v>3533</v>
      </c>
      <c r="J11" s="8">
        <v>879</v>
      </c>
      <c r="K11" s="8">
        <v>4092</v>
      </c>
      <c r="L11" s="8">
        <v>728</v>
      </c>
      <c r="M11" s="8">
        <v>515</v>
      </c>
      <c r="N11" s="8">
        <v>545</v>
      </c>
      <c r="O11" s="8">
        <v>357</v>
      </c>
      <c r="P11" s="8">
        <v>58</v>
      </c>
      <c r="Q11" s="8">
        <v>104</v>
      </c>
      <c r="R11" s="8">
        <v>64</v>
      </c>
      <c r="S11" s="8">
        <v>25</v>
      </c>
      <c r="T11" s="8">
        <v>50</v>
      </c>
      <c r="U11" s="8">
        <v>54</v>
      </c>
      <c r="V11" s="8">
        <v>40</v>
      </c>
      <c r="W11" s="8">
        <v>6</v>
      </c>
      <c r="X11" s="8">
        <f t="shared" si="0"/>
        <v>11050</v>
      </c>
    </row>
    <row r="12" spans="1:24" ht="12.75">
      <c r="A12" s="7" t="s">
        <v>26</v>
      </c>
      <c r="B12" s="7" t="s">
        <v>35</v>
      </c>
      <c r="C12" s="7">
        <v>1507</v>
      </c>
      <c r="D12" s="7">
        <v>1277</v>
      </c>
      <c r="E12" s="7">
        <v>1218</v>
      </c>
      <c r="F12" s="7">
        <v>13</v>
      </c>
      <c r="G12" s="7">
        <v>46</v>
      </c>
      <c r="H12" s="7">
        <v>0</v>
      </c>
      <c r="I12" s="7">
        <v>514</v>
      </c>
      <c r="J12" s="7">
        <v>199</v>
      </c>
      <c r="K12" s="7">
        <v>243</v>
      </c>
      <c r="L12" s="7">
        <v>53</v>
      </c>
      <c r="M12" s="7">
        <v>93</v>
      </c>
      <c r="N12" s="7">
        <v>37</v>
      </c>
      <c r="O12" s="7">
        <v>46</v>
      </c>
      <c r="P12" s="7">
        <v>3</v>
      </c>
      <c r="Q12" s="7">
        <v>4</v>
      </c>
      <c r="R12" s="7">
        <v>9</v>
      </c>
      <c r="S12" s="7">
        <v>4</v>
      </c>
      <c r="T12" s="7">
        <v>4</v>
      </c>
      <c r="U12" s="7">
        <v>5</v>
      </c>
      <c r="V12" s="7">
        <v>3</v>
      </c>
      <c r="W12" s="7">
        <v>1</v>
      </c>
      <c r="X12" s="7">
        <f t="shared" si="0"/>
        <v>1218</v>
      </c>
    </row>
    <row r="13" spans="1:24" ht="12.75">
      <c r="A13" s="8" t="s">
        <v>26</v>
      </c>
      <c r="B13" s="8" t="s">
        <v>36</v>
      </c>
      <c r="C13" s="8">
        <v>413</v>
      </c>
      <c r="D13" s="8">
        <v>289</v>
      </c>
      <c r="E13" s="8">
        <v>267</v>
      </c>
      <c r="F13" s="8">
        <v>9</v>
      </c>
      <c r="G13" s="8">
        <v>13</v>
      </c>
      <c r="H13" s="8">
        <v>0</v>
      </c>
      <c r="I13" s="8">
        <v>86</v>
      </c>
      <c r="J13" s="8">
        <v>37</v>
      </c>
      <c r="K13" s="8">
        <v>64</v>
      </c>
      <c r="L13" s="8">
        <v>15</v>
      </c>
      <c r="M13" s="8">
        <v>17</v>
      </c>
      <c r="N13" s="8">
        <v>11</v>
      </c>
      <c r="O13" s="8">
        <v>13</v>
      </c>
      <c r="P13" s="8">
        <v>11</v>
      </c>
      <c r="Q13" s="8">
        <v>4</v>
      </c>
      <c r="R13" s="8">
        <v>4</v>
      </c>
      <c r="S13" s="8">
        <v>0</v>
      </c>
      <c r="T13" s="8">
        <v>1</v>
      </c>
      <c r="U13" s="8">
        <v>3</v>
      </c>
      <c r="V13" s="8">
        <v>1</v>
      </c>
      <c r="W13" s="8">
        <v>0</v>
      </c>
      <c r="X13" s="8">
        <f t="shared" si="0"/>
        <v>267</v>
      </c>
    </row>
    <row r="14" spans="1:24" ht="12.75">
      <c r="A14" s="7" t="s">
        <v>26</v>
      </c>
      <c r="B14" s="7" t="s">
        <v>37</v>
      </c>
      <c r="C14" s="7">
        <v>729</v>
      </c>
      <c r="D14" s="7">
        <v>520</v>
      </c>
      <c r="E14" s="7">
        <v>482</v>
      </c>
      <c r="F14" s="7">
        <v>8</v>
      </c>
      <c r="G14" s="7">
        <v>30</v>
      </c>
      <c r="H14" s="7">
        <v>0</v>
      </c>
      <c r="I14" s="7">
        <v>132</v>
      </c>
      <c r="J14" s="7">
        <v>66</v>
      </c>
      <c r="K14" s="7">
        <v>156</v>
      </c>
      <c r="L14" s="7">
        <v>13</v>
      </c>
      <c r="M14" s="7">
        <v>16</v>
      </c>
      <c r="N14" s="7">
        <v>58</v>
      </c>
      <c r="O14" s="7">
        <v>11</v>
      </c>
      <c r="P14" s="7">
        <v>10</v>
      </c>
      <c r="Q14" s="7">
        <v>6</v>
      </c>
      <c r="R14" s="7">
        <v>5</v>
      </c>
      <c r="S14" s="7">
        <v>1</v>
      </c>
      <c r="T14" s="7">
        <v>4</v>
      </c>
      <c r="U14" s="7">
        <v>3</v>
      </c>
      <c r="V14" s="7">
        <v>1</v>
      </c>
      <c r="W14" s="7">
        <v>0</v>
      </c>
      <c r="X14" s="7">
        <f t="shared" si="0"/>
        <v>482</v>
      </c>
    </row>
    <row r="15" spans="1:24" ht="12.75">
      <c r="A15" s="8" t="s">
        <v>26</v>
      </c>
      <c r="B15" s="8" t="s">
        <v>38</v>
      </c>
      <c r="C15" s="8">
        <v>816</v>
      </c>
      <c r="D15" s="8">
        <v>687</v>
      </c>
      <c r="E15" s="8">
        <v>662</v>
      </c>
      <c r="F15" s="8">
        <v>7</v>
      </c>
      <c r="G15" s="8">
        <v>18</v>
      </c>
      <c r="H15" s="8">
        <v>0</v>
      </c>
      <c r="I15" s="8">
        <v>282</v>
      </c>
      <c r="J15" s="8">
        <v>118</v>
      </c>
      <c r="K15" s="8">
        <v>151</v>
      </c>
      <c r="L15" s="8">
        <v>20</v>
      </c>
      <c r="M15" s="8">
        <v>49</v>
      </c>
      <c r="N15" s="8">
        <v>7</v>
      </c>
      <c r="O15" s="8">
        <v>11</v>
      </c>
      <c r="P15" s="8">
        <v>6</v>
      </c>
      <c r="Q15" s="8">
        <v>2</v>
      </c>
      <c r="R15" s="8">
        <v>5</v>
      </c>
      <c r="S15" s="8">
        <v>3</v>
      </c>
      <c r="T15" s="8">
        <v>3</v>
      </c>
      <c r="U15" s="8">
        <v>3</v>
      </c>
      <c r="V15" s="8">
        <v>2</v>
      </c>
      <c r="W15" s="8">
        <v>0</v>
      </c>
      <c r="X15" s="8">
        <f t="shared" si="0"/>
        <v>662</v>
      </c>
    </row>
    <row r="16" spans="1:24" ht="12.75">
      <c r="A16" s="7" t="s">
        <v>26</v>
      </c>
      <c r="B16" s="7" t="s">
        <v>39</v>
      </c>
      <c r="C16" s="7">
        <v>9637</v>
      </c>
      <c r="D16" s="7">
        <v>7783</v>
      </c>
      <c r="E16" s="7">
        <v>7480</v>
      </c>
      <c r="F16" s="7">
        <v>57</v>
      </c>
      <c r="G16" s="7">
        <v>245</v>
      </c>
      <c r="H16" s="7">
        <v>1</v>
      </c>
      <c r="I16" s="7">
        <v>2597</v>
      </c>
      <c r="J16" s="7">
        <v>689</v>
      </c>
      <c r="K16" s="7">
        <v>2407</v>
      </c>
      <c r="L16" s="7">
        <v>388</v>
      </c>
      <c r="M16" s="7">
        <v>343</v>
      </c>
      <c r="N16" s="7">
        <v>446</v>
      </c>
      <c r="O16" s="7">
        <v>284</v>
      </c>
      <c r="P16" s="7">
        <v>41</v>
      </c>
      <c r="Q16" s="7">
        <v>55</v>
      </c>
      <c r="R16" s="7">
        <v>60</v>
      </c>
      <c r="S16" s="7">
        <v>25</v>
      </c>
      <c r="T16" s="7">
        <v>77</v>
      </c>
      <c r="U16" s="7">
        <v>38</v>
      </c>
      <c r="V16" s="7">
        <v>23</v>
      </c>
      <c r="W16" s="7">
        <v>7</v>
      </c>
      <c r="X16" s="7">
        <f t="shared" si="0"/>
        <v>7480</v>
      </c>
    </row>
    <row r="17" spans="1:24" ht="12.75">
      <c r="A17" s="8" t="s">
        <v>26</v>
      </c>
      <c r="B17" s="8" t="s">
        <v>40</v>
      </c>
      <c r="C17" s="8">
        <v>1072</v>
      </c>
      <c r="D17" s="8">
        <v>843</v>
      </c>
      <c r="E17" s="8">
        <v>816</v>
      </c>
      <c r="F17" s="8">
        <v>10</v>
      </c>
      <c r="G17" s="8">
        <v>17</v>
      </c>
      <c r="H17" s="8">
        <v>0</v>
      </c>
      <c r="I17" s="8">
        <v>291</v>
      </c>
      <c r="J17" s="8">
        <v>128</v>
      </c>
      <c r="K17" s="8">
        <v>203</v>
      </c>
      <c r="L17" s="8">
        <v>47</v>
      </c>
      <c r="M17" s="8">
        <v>48</v>
      </c>
      <c r="N17" s="8">
        <v>18</v>
      </c>
      <c r="O17" s="8">
        <v>37</v>
      </c>
      <c r="P17" s="8">
        <v>16</v>
      </c>
      <c r="Q17" s="8">
        <v>6</v>
      </c>
      <c r="R17" s="8">
        <v>8</v>
      </c>
      <c r="S17" s="8">
        <v>2</v>
      </c>
      <c r="T17" s="8">
        <v>6</v>
      </c>
      <c r="U17" s="8">
        <v>4</v>
      </c>
      <c r="V17" s="8">
        <v>2</v>
      </c>
      <c r="W17" s="8">
        <v>0</v>
      </c>
      <c r="X17" s="8">
        <f t="shared" si="0"/>
        <v>816</v>
      </c>
    </row>
    <row r="18" spans="1:24" ht="12.75">
      <c r="A18" s="7" t="s">
        <v>26</v>
      </c>
      <c r="B18" s="7" t="s">
        <v>41</v>
      </c>
      <c r="C18" s="7">
        <v>688</v>
      </c>
      <c r="D18" s="7">
        <v>516</v>
      </c>
      <c r="E18" s="7">
        <v>500</v>
      </c>
      <c r="F18" s="7">
        <v>1</v>
      </c>
      <c r="G18" s="7">
        <v>15</v>
      </c>
      <c r="H18" s="7">
        <v>0</v>
      </c>
      <c r="I18" s="7">
        <v>199</v>
      </c>
      <c r="J18" s="7">
        <v>81</v>
      </c>
      <c r="K18" s="7">
        <v>108</v>
      </c>
      <c r="L18" s="7">
        <v>21</v>
      </c>
      <c r="M18" s="7">
        <v>28</v>
      </c>
      <c r="N18" s="7">
        <v>20</v>
      </c>
      <c r="O18" s="7">
        <v>15</v>
      </c>
      <c r="P18" s="7">
        <v>7</v>
      </c>
      <c r="Q18" s="7">
        <v>1</v>
      </c>
      <c r="R18" s="7">
        <v>4</v>
      </c>
      <c r="S18" s="7">
        <v>5</v>
      </c>
      <c r="T18" s="7">
        <v>6</v>
      </c>
      <c r="U18" s="7">
        <v>4</v>
      </c>
      <c r="V18" s="7">
        <v>1</v>
      </c>
      <c r="W18" s="7">
        <v>0</v>
      </c>
      <c r="X18" s="7">
        <f t="shared" si="0"/>
        <v>500</v>
      </c>
    </row>
    <row r="19" spans="1:24" ht="12.75">
      <c r="A19" s="8" t="s">
        <v>26</v>
      </c>
      <c r="B19" s="8" t="s">
        <v>42</v>
      </c>
      <c r="C19" s="8">
        <v>2517</v>
      </c>
      <c r="D19" s="8">
        <v>2027</v>
      </c>
      <c r="E19" s="8">
        <v>1954</v>
      </c>
      <c r="F19" s="8">
        <v>21</v>
      </c>
      <c r="G19" s="8">
        <v>52</v>
      </c>
      <c r="H19" s="8">
        <v>0</v>
      </c>
      <c r="I19" s="8">
        <v>642</v>
      </c>
      <c r="J19" s="8">
        <v>315</v>
      </c>
      <c r="K19" s="8">
        <v>551</v>
      </c>
      <c r="L19" s="8">
        <v>105</v>
      </c>
      <c r="M19" s="8">
        <v>146</v>
      </c>
      <c r="N19" s="8">
        <v>66</v>
      </c>
      <c r="O19" s="8">
        <v>46</v>
      </c>
      <c r="P19" s="8">
        <v>7</v>
      </c>
      <c r="Q19" s="8">
        <v>24</v>
      </c>
      <c r="R19" s="8">
        <v>13</v>
      </c>
      <c r="S19" s="8">
        <v>4</v>
      </c>
      <c r="T19" s="8">
        <v>12</v>
      </c>
      <c r="U19" s="8">
        <v>13</v>
      </c>
      <c r="V19" s="8">
        <v>9</v>
      </c>
      <c r="W19" s="8">
        <v>1</v>
      </c>
      <c r="X19" s="8">
        <f t="shared" si="0"/>
        <v>1954</v>
      </c>
    </row>
    <row r="20" spans="1:24" ht="12.75">
      <c r="A20" s="7" t="s">
        <v>26</v>
      </c>
      <c r="B20" s="7" t="s">
        <v>43</v>
      </c>
      <c r="C20" s="7">
        <v>433</v>
      </c>
      <c r="D20" s="7">
        <v>364</v>
      </c>
      <c r="E20" s="7">
        <v>351</v>
      </c>
      <c r="F20" s="7">
        <v>3</v>
      </c>
      <c r="G20" s="7">
        <v>10</v>
      </c>
      <c r="H20" s="7">
        <v>0</v>
      </c>
      <c r="I20" s="7">
        <v>126</v>
      </c>
      <c r="J20" s="7">
        <v>47</v>
      </c>
      <c r="K20" s="7">
        <v>84</v>
      </c>
      <c r="L20" s="7">
        <v>10</v>
      </c>
      <c r="M20" s="7">
        <v>13</v>
      </c>
      <c r="N20" s="7">
        <v>39</v>
      </c>
      <c r="O20" s="7">
        <v>19</v>
      </c>
      <c r="P20" s="7">
        <v>7</v>
      </c>
      <c r="Q20" s="7">
        <v>2</v>
      </c>
      <c r="R20" s="7">
        <v>1</v>
      </c>
      <c r="S20" s="7">
        <v>0</v>
      </c>
      <c r="T20" s="7">
        <v>2</v>
      </c>
      <c r="U20" s="7">
        <v>1</v>
      </c>
      <c r="V20" s="7">
        <v>0</v>
      </c>
      <c r="W20" s="7">
        <v>0</v>
      </c>
      <c r="X20" s="7">
        <f t="shared" si="0"/>
        <v>351</v>
      </c>
    </row>
    <row r="21" spans="1:24" ht="12.75">
      <c r="A21" s="8" t="s">
        <v>26</v>
      </c>
      <c r="B21" s="8" t="s">
        <v>44</v>
      </c>
      <c r="C21" s="8">
        <v>2910</v>
      </c>
      <c r="D21" s="8">
        <v>2438</v>
      </c>
      <c r="E21" s="8">
        <v>2365</v>
      </c>
      <c r="F21" s="8">
        <v>15</v>
      </c>
      <c r="G21" s="8">
        <v>55</v>
      </c>
      <c r="H21" s="8">
        <v>3</v>
      </c>
      <c r="I21" s="8">
        <v>895</v>
      </c>
      <c r="J21" s="8">
        <v>301</v>
      </c>
      <c r="K21" s="8">
        <v>688</v>
      </c>
      <c r="L21" s="8">
        <v>152</v>
      </c>
      <c r="M21" s="8">
        <v>101</v>
      </c>
      <c r="N21" s="8">
        <v>71</v>
      </c>
      <c r="O21" s="8">
        <v>74</v>
      </c>
      <c r="P21" s="8">
        <v>15</v>
      </c>
      <c r="Q21" s="8">
        <v>7</v>
      </c>
      <c r="R21" s="8">
        <v>13</v>
      </c>
      <c r="S21" s="8">
        <v>15</v>
      </c>
      <c r="T21" s="8">
        <v>11</v>
      </c>
      <c r="U21" s="8">
        <v>18</v>
      </c>
      <c r="V21" s="8">
        <v>4</v>
      </c>
      <c r="W21" s="8">
        <v>0</v>
      </c>
      <c r="X21" s="8">
        <f t="shared" si="0"/>
        <v>2365</v>
      </c>
    </row>
    <row r="22" spans="1:24" ht="12.75">
      <c r="A22" s="7" t="s">
        <v>26</v>
      </c>
      <c r="B22" s="7" t="s">
        <v>45</v>
      </c>
      <c r="C22" s="7">
        <v>87</v>
      </c>
      <c r="D22" s="7">
        <v>71</v>
      </c>
      <c r="E22" s="7">
        <v>69</v>
      </c>
      <c r="F22" s="7">
        <v>1</v>
      </c>
      <c r="G22" s="7">
        <v>1</v>
      </c>
      <c r="H22" s="7">
        <v>0</v>
      </c>
      <c r="I22" s="7">
        <v>8</v>
      </c>
      <c r="J22" s="7">
        <v>23</v>
      </c>
      <c r="K22" s="7">
        <v>21</v>
      </c>
      <c r="L22" s="7">
        <v>2</v>
      </c>
      <c r="M22" s="7">
        <v>9</v>
      </c>
      <c r="N22" s="7">
        <v>2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0</v>
      </c>
      <c r="U22" s="7">
        <v>1</v>
      </c>
      <c r="V22" s="7">
        <v>2</v>
      </c>
      <c r="W22" s="7">
        <v>0</v>
      </c>
      <c r="X22" s="7">
        <f t="shared" si="0"/>
        <v>69</v>
      </c>
    </row>
    <row r="23" spans="1:24" ht="12.75">
      <c r="A23" s="8" t="s">
        <v>26</v>
      </c>
      <c r="B23" s="8" t="s">
        <v>46</v>
      </c>
      <c r="C23" s="8">
        <v>2660</v>
      </c>
      <c r="D23" s="8">
        <v>2164</v>
      </c>
      <c r="E23" s="8">
        <v>2098</v>
      </c>
      <c r="F23" s="8">
        <v>15</v>
      </c>
      <c r="G23" s="8">
        <v>51</v>
      </c>
      <c r="H23" s="8">
        <v>0</v>
      </c>
      <c r="I23" s="8">
        <v>645</v>
      </c>
      <c r="J23" s="8">
        <v>144</v>
      </c>
      <c r="K23" s="8">
        <v>843</v>
      </c>
      <c r="L23" s="8">
        <v>114</v>
      </c>
      <c r="M23" s="8">
        <v>92</v>
      </c>
      <c r="N23" s="8">
        <v>92</v>
      </c>
      <c r="O23" s="8">
        <v>78</v>
      </c>
      <c r="P23" s="8">
        <v>24</v>
      </c>
      <c r="Q23" s="8">
        <v>20</v>
      </c>
      <c r="R23" s="8">
        <v>15</v>
      </c>
      <c r="S23" s="8">
        <v>4</v>
      </c>
      <c r="T23" s="8">
        <v>7</v>
      </c>
      <c r="U23" s="8">
        <v>12</v>
      </c>
      <c r="V23" s="8">
        <v>7</v>
      </c>
      <c r="W23" s="8">
        <v>1</v>
      </c>
      <c r="X23" s="8">
        <f t="shared" si="0"/>
        <v>2098</v>
      </c>
    </row>
    <row r="24" spans="1:24" ht="12.75">
      <c r="A24" s="7" t="s">
        <v>26</v>
      </c>
      <c r="B24" s="7" t="s">
        <v>47</v>
      </c>
      <c r="C24" s="7">
        <v>1325</v>
      </c>
      <c r="D24" s="7">
        <v>1035</v>
      </c>
      <c r="E24" s="7">
        <v>998</v>
      </c>
      <c r="F24" s="7">
        <v>14</v>
      </c>
      <c r="G24" s="7">
        <v>23</v>
      </c>
      <c r="H24" s="7">
        <v>0</v>
      </c>
      <c r="I24" s="7">
        <v>357</v>
      </c>
      <c r="J24" s="7">
        <v>173</v>
      </c>
      <c r="K24" s="7">
        <v>257</v>
      </c>
      <c r="L24" s="7">
        <v>42</v>
      </c>
      <c r="M24" s="7">
        <v>63</v>
      </c>
      <c r="N24" s="7">
        <v>30</v>
      </c>
      <c r="O24" s="7">
        <v>39</v>
      </c>
      <c r="P24" s="7">
        <v>10</v>
      </c>
      <c r="Q24" s="7">
        <v>6</v>
      </c>
      <c r="R24" s="7">
        <v>5</v>
      </c>
      <c r="S24" s="7">
        <v>0</v>
      </c>
      <c r="T24" s="7">
        <v>0</v>
      </c>
      <c r="U24" s="7">
        <v>9</v>
      </c>
      <c r="V24" s="7">
        <v>6</v>
      </c>
      <c r="W24" s="7">
        <v>1</v>
      </c>
      <c r="X24" s="7">
        <f t="shared" si="0"/>
        <v>998</v>
      </c>
    </row>
    <row r="25" spans="1:24" ht="12.75">
      <c r="A25" s="8" t="s">
        <v>26</v>
      </c>
      <c r="B25" s="8" t="s">
        <v>48</v>
      </c>
      <c r="C25" s="8">
        <v>2521</v>
      </c>
      <c r="D25" s="8">
        <v>1972</v>
      </c>
      <c r="E25" s="8">
        <v>1903</v>
      </c>
      <c r="F25" s="8">
        <v>13</v>
      </c>
      <c r="G25" s="8">
        <v>56</v>
      </c>
      <c r="H25" s="8">
        <v>0</v>
      </c>
      <c r="I25" s="8">
        <v>912</v>
      </c>
      <c r="J25" s="8">
        <v>242</v>
      </c>
      <c r="K25" s="8">
        <v>403</v>
      </c>
      <c r="L25" s="8">
        <v>65</v>
      </c>
      <c r="M25" s="8">
        <v>82</v>
      </c>
      <c r="N25" s="8">
        <v>32</v>
      </c>
      <c r="O25" s="8">
        <v>124</v>
      </c>
      <c r="P25" s="8">
        <v>12</v>
      </c>
      <c r="Q25" s="8">
        <v>1</v>
      </c>
      <c r="R25" s="8">
        <v>5</v>
      </c>
      <c r="S25" s="8">
        <v>3</v>
      </c>
      <c r="T25" s="8">
        <v>5</v>
      </c>
      <c r="U25" s="8">
        <v>9</v>
      </c>
      <c r="V25" s="8">
        <v>8</v>
      </c>
      <c r="W25" s="8">
        <v>0</v>
      </c>
      <c r="X25" s="8">
        <f t="shared" si="0"/>
        <v>1903</v>
      </c>
    </row>
    <row r="26" spans="1:24" ht="12.75">
      <c r="A26" s="7" t="s">
        <v>26</v>
      </c>
      <c r="B26" s="7" t="s">
        <v>49</v>
      </c>
      <c r="C26" s="7">
        <v>504</v>
      </c>
      <c r="D26" s="7">
        <v>415</v>
      </c>
      <c r="E26" s="7">
        <v>401</v>
      </c>
      <c r="F26" s="7">
        <v>5</v>
      </c>
      <c r="G26" s="7">
        <v>9</v>
      </c>
      <c r="H26" s="7">
        <v>0</v>
      </c>
      <c r="I26" s="7">
        <v>103</v>
      </c>
      <c r="J26" s="7">
        <v>47</v>
      </c>
      <c r="K26" s="7">
        <v>148</v>
      </c>
      <c r="L26" s="7">
        <v>35</v>
      </c>
      <c r="M26" s="7">
        <v>30</v>
      </c>
      <c r="N26" s="7">
        <v>16</v>
      </c>
      <c r="O26" s="7">
        <v>14</v>
      </c>
      <c r="P26" s="7">
        <v>2</v>
      </c>
      <c r="Q26" s="7">
        <v>1</v>
      </c>
      <c r="R26" s="7">
        <v>0</v>
      </c>
      <c r="S26" s="7">
        <v>2</v>
      </c>
      <c r="T26" s="7">
        <v>2</v>
      </c>
      <c r="U26" s="7">
        <v>0</v>
      </c>
      <c r="V26" s="7">
        <v>1</v>
      </c>
      <c r="W26" s="7">
        <v>0</v>
      </c>
      <c r="X26" s="7">
        <f t="shared" si="0"/>
        <v>401</v>
      </c>
    </row>
    <row r="27" spans="1:24" ht="12.75">
      <c r="A27" s="8" t="s">
        <v>26</v>
      </c>
      <c r="B27" s="8" t="s">
        <v>50</v>
      </c>
      <c r="C27" s="8">
        <v>14885</v>
      </c>
      <c r="D27" s="8">
        <v>12240</v>
      </c>
      <c r="E27" s="8">
        <v>11761</v>
      </c>
      <c r="F27" s="8">
        <v>81</v>
      </c>
      <c r="G27" s="8">
        <v>397</v>
      </c>
      <c r="H27" s="8">
        <v>1</v>
      </c>
      <c r="I27" s="8">
        <v>3258</v>
      </c>
      <c r="J27" s="8">
        <v>742</v>
      </c>
      <c r="K27" s="8">
        <v>5053</v>
      </c>
      <c r="L27" s="8">
        <v>797</v>
      </c>
      <c r="M27" s="8">
        <v>508</v>
      </c>
      <c r="N27" s="8">
        <v>503</v>
      </c>
      <c r="O27" s="8">
        <v>378</v>
      </c>
      <c r="P27" s="8">
        <v>138</v>
      </c>
      <c r="Q27" s="8">
        <v>96</v>
      </c>
      <c r="R27" s="8">
        <v>84</v>
      </c>
      <c r="S27" s="8">
        <v>22</v>
      </c>
      <c r="T27" s="8">
        <v>61</v>
      </c>
      <c r="U27" s="8">
        <v>70</v>
      </c>
      <c r="V27" s="8">
        <v>38</v>
      </c>
      <c r="W27" s="8">
        <v>13</v>
      </c>
      <c r="X27" s="8">
        <f t="shared" si="0"/>
        <v>11761</v>
      </c>
    </row>
    <row r="28" spans="1:24" ht="12.75">
      <c r="A28" s="7" t="s">
        <v>26</v>
      </c>
      <c r="B28" s="7" t="s">
        <v>51</v>
      </c>
      <c r="C28" s="7">
        <v>2572</v>
      </c>
      <c r="D28" s="7">
        <v>2196</v>
      </c>
      <c r="E28" s="7">
        <v>2074</v>
      </c>
      <c r="F28" s="7">
        <v>67</v>
      </c>
      <c r="G28" s="7">
        <v>55</v>
      </c>
      <c r="H28" s="7">
        <v>0</v>
      </c>
      <c r="I28" s="7">
        <v>803</v>
      </c>
      <c r="J28" s="7">
        <v>367</v>
      </c>
      <c r="K28" s="7">
        <v>506</v>
      </c>
      <c r="L28" s="7">
        <v>78</v>
      </c>
      <c r="M28" s="7">
        <v>135</v>
      </c>
      <c r="N28" s="7">
        <v>64</v>
      </c>
      <c r="O28" s="7">
        <v>54</v>
      </c>
      <c r="P28" s="7">
        <v>5</v>
      </c>
      <c r="Q28" s="7">
        <v>9</v>
      </c>
      <c r="R28" s="7">
        <v>10</v>
      </c>
      <c r="S28" s="7">
        <v>6</v>
      </c>
      <c r="T28" s="7">
        <v>7</v>
      </c>
      <c r="U28" s="7">
        <v>23</v>
      </c>
      <c r="V28" s="7">
        <v>7</v>
      </c>
      <c r="W28" s="7">
        <v>0</v>
      </c>
      <c r="X28" s="7">
        <f t="shared" si="0"/>
        <v>2074</v>
      </c>
    </row>
    <row r="29" spans="1:24" ht="12.75">
      <c r="A29" s="8" t="s">
        <v>26</v>
      </c>
      <c r="B29" s="8" t="s">
        <v>52</v>
      </c>
      <c r="C29" s="8">
        <v>492</v>
      </c>
      <c r="D29" s="8">
        <v>375</v>
      </c>
      <c r="E29" s="8">
        <v>354</v>
      </c>
      <c r="F29" s="8">
        <v>3</v>
      </c>
      <c r="G29" s="8">
        <v>18</v>
      </c>
      <c r="H29" s="8">
        <v>0</v>
      </c>
      <c r="I29" s="8">
        <v>78</v>
      </c>
      <c r="J29" s="8">
        <v>48</v>
      </c>
      <c r="K29" s="8">
        <v>148</v>
      </c>
      <c r="L29" s="8">
        <v>8</v>
      </c>
      <c r="M29" s="8">
        <v>16</v>
      </c>
      <c r="N29" s="8">
        <v>24</v>
      </c>
      <c r="O29" s="8">
        <v>9</v>
      </c>
      <c r="P29" s="8">
        <v>10</v>
      </c>
      <c r="Q29" s="8">
        <v>0</v>
      </c>
      <c r="R29" s="8">
        <v>4</v>
      </c>
      <c r="S29" s="8">
        <v>0</v>
      </c>
      <c r="T29" s="8">
        <v>0</v>
      </c>
      <c r="U29" s="8">
        <v>6</v>
      </c>
      <c r="V29" s="8">
        <v>3</v>
      </c>
      <c r="W29" s="8">
        <v>0</v>
      </c>
      <c r="X29" s="8">
        <f t="shared" si="0"/>
        <v>354</v>
      </c>
    </row>
    <row r="30" spans="1:24" ht="12.75">
      <c r="A30" s="7" t="s">
        <v>26</v>
      </c>
      <c r="B30" s="7" t="s">
        <v>53</v>
      </c>
      <c r="C30" s="7">
        <v>1729</v>
      </c>
      <c r="D30" s="7">
        <v>1404</v>
      </c>
      <c r="E30" s="7">
        <v>1341</v>
      </c>
      <c r="F30" s="7">
        <v>12</v>
      </c>
      <c r="G30" s="7">
        <v>51</v>
      </c>
      <c r="H30" s="7">
        <v>0</v>
      </c>
      <c r="I30" s="7">
        <v>491</v>
      </c>
      <c r="J30" s="7">
        <v>166</v>
      </c>
      <c r="K30" s="7">
        <v>341</v>
      </c>
      <c r="L30" s="7">
        <v>53</v>
      </c>
      <c r="M30" s="7">
        <v>50</v>
      </c>
      <c r="N30" s="7">
        <v>36</v>
      </c>
      <c r="O30" s="7">
        <v>55</v>
      </c>
      <c r="P30" s="7">
        <v>131</v>
      </c>
      <c r="Q30" s="7">
        <v>5</v>
      </c>
      <c r="R30" s="7">
        <v>4</v>
      </c>
      <c r="S30" s="7">
        <v>2</v>
      </c>
      <c r="T30" s="7">
        <v>3</v>
      </c>
      <c r="U30" s="7">
        <v>3</v>
      </c>
      <c r="V30" s="7">
        <v>1</v>
      </c>
      <c r="W30" s="7">
        <v>0</v>
      </c>
      <c r="X30" s="7">
        <f t="shared" si="0"/>
        <v>1341</v>
      </c>
    </row>
    <row r="31" spans="1:24" ht="12.75">
      <c r="A31" s="8" t="s">
        <v>26</v>
      </c>
      <c r="B31" s="8" t="s">
        <v>54</v>
      </c>
      <c r="C31" s="8">
        <v>10877</v>
      </c>
      <c r="D31" s="8">
        <v>9041</v>
      </c>
      <c r="E31" s="8">
        <v>8764</v>
      </c>
      <c r="F31" s="8">
        <v>52</v>
      </c>
      <c r="G31" s="8">
        <v>224</v>
      </c>
      <c r="H31" s="8">
        <v>1</v>
      </c>
      <c r="I31" s="8">
        <v>2895</v>
      </c>
      <c r="J31" s="8">
        <v>612</v>
      </c>
      <c r="K31" s="8">
        <v>3307</v>
      </c>
      <c r="L31" s="8">
        <v>605</v>
      </c>
      <c r="M31" s="8">
        <v>338</v>
      </c>
      <c r="N31" s="8">
        <v>314</v>
      </c>
      <c r="O31" s="8">
        <v>334</v>
      </c>
      <c r="P31" s="8">
        <v>89</v>
      </c>
      <c r="Q31" s="8">
        <v>75</v>
      </c>
      <c r="R31" s="8">
        <v>63</v>
      </c>
      <c r="S31" s="8">
        <v>18</v>
      </c>
      <c r="T31" s="8">
        <v>40</v>
      </c>
      <c r="U31" s="8">
        <v>43</v>
      </c>
      <c r="V31" s="8">
        <v>29</v>
      </c>
      <c r="W31" s="8">
        <v>2</v>
      </c>
      <c r="X31" s="8">
        <f t="shared" si="0"/>
        <v>8764</v>
      </c>
    </row>
    <row r="32" spans="1:24" ht="12.75">
      <c r="A32" s="7" t="s">
        <v>26</v>
      </c>
      <c r="B32" s="7" t="s">
        <v>55</v>
      </c>
      <c r="C32" s="7">
        <v>449</v>
      </c>
      <c r="D32" s="7">
        <v>347</v>
      </c>
      <c r="E32" s="7">
        <v>333</v>
      </c>
      <c r="F32" s="7">
        <v>3</v>
      </c>
      <c r="G32" s="7">
        <v>11</v>
      </c>
      <c r="H32" s="7">
        <v>0</v>
      </c>
      <c r="I32" s="7">
        <v>128</v>
      </c>
      <c r="J32" s="7">
        <v>66</v>
      </c>
      <c r="K32" s="7">
        <v>84</v>
      </c>
      <c r="L32" s="7">
        <v>9</v>
      </c>
      <c r="M32" s="7">
        <v>20</v>
      </c>
      <c r="N32" s="7">
        <v>6</v>
      </c>
      <c r="O32" s="7">
        <v>6</v>
      </c>
      <c r="P32" s="7">
        <v>1</v>
      </c>
      <c r="Q32" s="7">
        <v>2</v>
      </c>
      <c r="R32" s="7">
        <v>8</v>
      </c>
      <c r="S32" s="7">
        <v>0</v>
      </c>
      <c r="T32" s="7">
        <v>0</v>
      </c>
      <c r="U32" s="7">
        <v>1</v>
      </c>
      <c r="V32" s="7">
        <v>2</v>
      </c>
      <c r="W32" s="7">
        <v>0</v>
      </c>
      <c r="X32" s="7">
        <f t="shared" si="0"/>
        <v>333</v>
      </c>
    </row>
    <row r="33" spans="1:24" ht="12.75">
      <c r="A33" s="8" t="s">
        <v>26</v>
      </c>
      <c r="B33" s="8" t="s">
        <v>56</v>
      </c>
      <c r="C33" s="8">
        <v>3000</v>
      </c>
      <c r="D33" s="8">
        <v>2406</v>
      </c>
      <c r="E33" s="8">
        <v>2304</v>
      </c>
      <c r="F33" s="8">
        <v>19</v>
      </c>
      <c r="G33" s="8">
        <v>83</v>
      </c>
      <c r="H33" s="8">
        <v>0</v>
      </c>
      <c r="I33" s="8">
        <v>809</v>
      </c>
      <c r="J33" s="8">
        <v>307</v>
      </c>
      <c r="K33" s="8">
        <v>774</v>
      </c>
      <c r="L33" s="8">
        <v>94</v>
      </c>
      <c r="M33" s="8">
        <v>89</v>
      </c>
      <c r="N33" s="8">
        <v>70</v>
      </c>
      <c r="O33" s="8">
        <v>85</v>
      </c>
      <c r="P33" s="8">
        <v>24</v>
      </c>
      <c r="Q33" s="8">
        <v>12</v>
      </c>
      <c r="R33" s="8">
        <v>9</v>
      </c>
      <c r="S33" s="8">
        <v>1</v>
      </c>
      <c r="T33" s="8">
        <v>12</v>
      </c>
      <c r="U33" s="8">
        <v>16</v>
      </c>
      <c r="V33" s="8">
        <v>2</v>
      </c>
      <c r="W33" s="8">
        <v>0</v>
      </c>
      <c r="X33" s="8">
        <f t="shared" si="0"/>
        <v>2304</v>
      </c>
    </row>
    <row r="34" spans="1:24" ht="12.75">
      <c r="A34" s="7" t="s">
        <v>26</v>
      </c>
      <c r="B34" s="7" t="s">
        <v>57</v>
      </c>
      <c r="C34" s="7">
        <v>681</v>
      </c>
      <c r="D34" s="7">
        <v>571</v>
      </c>
      <c r="E34" s="7">
        <v>540</v>
      </c>
      <c r="F34" s="7">
        <v>17</v>
      </c>
      <c r="G34" s="7">
        <v>14</v>
      </c>
      <c r="H34" s="7">
        <v>0</v>
      </c>
      <c r="I34" s="7">
        <v>204</v>
      </c>
      <c r="J34" s="7">
        <v>82</v>
      </c>
      <c r="K34" s="7">
        <v>138</v>
      </c>
      <c r="L34" s="7">
        <v>16</v>
      </c>
      <c r="M34" s="7">
        <v>48</v>
      </c>
      <c r="N34" s="7">
        <v>15</v>
      </c>
      <c r="O34" s="7">
        <v>18</v>
      </c>
      <c r="P34" s="7">
        <v>5</v>
      </c>
      <c r="Q34" s="7">
        <v>5</v>
      </c>
      <c r="R34" s="7">
        <v>2</v>
      </c>
      <c r="S34" s="7">
        <v>0</v>
      </c>
      <c r="T34" s="7">
        <v>2</v>
      </c>
      <c r="U34" s="7">
        <v>3</v>
      </c>
      <c r="V34" s="7">
        <v>2</v>
      </c>
      <c r="W34" s="7">
        <v>0</v>
      </c>
      <c r="X34" s="7">
        <f t="shared" si="0"/>
        <v>540</v>
      </c>
    </row>
    <row r="35" spans="1:24" ht="12.75">
      <c r="A35" s="8" t="s">
        <v>26</v>
      </c>
      <c r="B35" s="8" t="s">
        <v>58</v>
      </c>
      <c r="C35" s="8">
        <v>1895</v>
      </c>
      <c r="D35" s="8">
        <v>1421</v>
      </c>
      <c r="E35" s="8">
        <v>1343</v>
      </c>
      <c r="F35" s="8">
        <v>14</v>
      </c>
      <c r="G35" s="8">
        <v>64</v>
      </c>
      <c r="H35" s="8">
        <v>0</v>
      </c>
      <c r="I35" s="8">
        <v>383</v>
      </c>
      <c r="J35" s="8">
        <v>115</v>
      </c>
      <c r="K35" s="8">
        <v>414</v>
      </c>
      <c r="L35" s="8">
        <v>52</v>
      </c>
      <c r="M35" s="8">
        <v>54</v>
      </c>
      <c r="N35" s="8">
        <v>155</v>
      </c>
      <c r="O35" s="8">
        <v>64</v>
      </c>
      <c r="P35" s="8">
        <v>14</v>
      </c>
      <c r="Q35" s="8">
        <v>25</v>
      </c>
      <c r="R35" s="8">
        <v>22</v>
      </c>
      <c r="S35" s="8">
        <v>8</v>
      </c>
      <c r="T35" s="8">
        <v>15</v>
      </c>
      <c r="U35" s="8">
        <v>9</v>
      </c>
      <c r="V35" s="8">
        <v>9</v>
      </c>
      <c r="W35" s="8">
        <v>4</v>
      </c>
      <c r="X35" s="8">
        <f t="shared" si="0"/>
        <v>1343</v>
      </c>
    </row>
    <row r="36" spans="1:24" ht="12.75">
      <c r="A36" s="7" t="s">
        <v>26</v>
      </c>
      <c r="B36" s="7" t="s">
        <v>59</v>
      </c>
      <c r="C36" s="7">
        <v>2489</v>
      </c>
      <c r="D36" s="7">
        <v>1989</v>
      </c>
      <c r="E36" s="7">
        <v>1921</v>
      </c>
      <c r="F36" s="7">
        <v>17</v>
      </c>
      <c r="G36" s="7">
        <v>51</v>
      </c>
      <c r="H36" s="7">
        <v>0</v>
      </c>
      <c r="I36" s="7">
        <v>771</v>
      </c>
      <c r="J36" s="7">
        <v>251</v>
      </c>
      <c r="K36" s="7">
        <v>537</v>
      </c>
      <c r="L36" s="7">
        <v>77</v>
      </c>
      <c r="M36" s="7">
        <v>118</v>
      </c>
      <c r="N36" s="7">
        <v>46</v>
      </c>
      <c r="O36" s="7">
        <v>55</v>
      </c>
      <c r="P36" s="7">
        <v>9</v>
      </c>
      <c r="Q36" s="7">
        <v>13</v>
      </c>
      <c r="R36" s="7">
        <v>6</v>
      </c>
      <c r="S36" s="7">
        <v>2</v>
      </c>
      <c r="T36" s="7">
        <v>10</v>
      </c>
      <c r="U36" s="7">
        <v>17</v>
      </c>
      <c r="V36" s="7">
        <v>7</v>
      </c>
      <c r="W36" s="7">
        <v>2</v>
      </c>
      <c r="X36" s="7">
        <f t="shared" si="0"/>
        <v>1921</v>
      </c>
    </row>
    <row r="37" spans="1:24" ht="12.75">
      <c r="A37" s="8" t="s">
        <v>26</v>
      </c>
      <c r="B37" s="8" t="s">
        <v>60</v>
      </c>
      <c r="C37" s="8">
        <v>6647</v>
      </c>
      <c r="D37" s="8">
        <v>5305</v>
      </c>
      <c r="E37" s="8">
        <v>5082</v>
      </c>
      <c r="F37" s="8">
        <v>40</v>
      </c>
      <c r="G37" s="8">
        <v>183</v>
      </c>
      <c r="H37" s="8">
        <v>0</v>
      </c>
      <c r="I37" s="8">
        <v>1642</v>
      </c>
      <c r="J37" s="8">
        <v>437</v>
      </c>
      <c r="K37" s="8">
        <v>1935</v>
      </c>
      <c r="L37" s="8">
        <v>287</v>
      </c>
      <c r="M37" s="8">
        <v>219</v>
      </c>
      <c r="N37" s="8">
        <v>212</v>
      </c>
      <c r="O37" s="8">
        <v>171</v>
      </c>
      <c r="P37" s="8">
        <v>19</v>
      </c>
      <c r="Q37" s="8">
        <v>53</v>
      </c>
      <c r="R37" s="8">
        <v>30</v>
      </c>
      <c r="S37" s="8">
        <v>6</v>
      </c>
      <c r="T37" s="8">
        <v>22</v>
      </c>
      <c r="U37" s="8">
        <v>28</v>
      </c>
      <c r="V37" s="8">
        <v>18</v>
      </c>
      <c r="W37" s="8">
        <v>3</v>
      </c>
      <c r="X37" s="8">
        <f t="shared" si="0"/>
        <v>5082</v>
      </c>
    </row>
    <row r="38" spans="1:24" ht="12.75">
      <c r="A38" s="7" t="s">
        <v>26</v>
      </c>
      <c r="B38" s="7" t="s">
        <v>61</v>
      </c>
      <c r="C38" s="7">
        <v>3481</v>
      </c>
      <c r="D38" s="7">
        <v>2850</v>
      </c>
      <c r="E38" s="7">
        <v>2707</v>
      </c>
      <c r="F38" s="7">
        <v>32</v>
      </c>
      <c r="G38" s="7">
        <v>111</v>
      </c>
      <c r="H38" s="7">
        <v>0</v>
      </c>
      <c r="I38" s="7">
        <v>992</v>
      </c>
      <c r="J38" s="7">
        <v>419</v>
      </c>
      <c r="K38" s="7">
        <v>729</v>
      </c>
      <c r="L38" s="7">
        <v>122</v>
      </c>
      <c r="M38" s="7">
        <v>174</v>
      </c>
      <c r="N38" s="7">
        <v>90</v>
      </c>
      <c r="O38" s="7">
        <v>96</v>
      </c>
      <c r="P38" s="7">
        <v>19</v>
      </c>
      <c r="Q38" s="7">
        <v>13</v>
      </c>
      <c r="R38" s="7">
        <v>13</v>
      </c>
      <c r="S38" s="7">
        <v>7</v>
      </c>
      <c r="T38" s="7">
        <v>10</v>
      </c>
      <c r="U38" s="7">
        <v>13</v>
      </c>
      <c r="V38" s="7">
        <v>8</v>
      </c>
      <c r="W38" s="7">
        <v>2</v>
      </c>
      <c r="X38" s="7">
        <f t="shared" si="0"/>
        <v>2707</v>
      </c>
    </row>
    <row r="39" spans="1:24" ht="12.75">
      <c r="A39" s="8" t="s">
        <v>26</v>
      </c>
      <c r="B39" s="8" t="s">
        <v>62</v>
      </c>
      <c r="C39" s="8">
        <v>405</v>
      </c>
      <c r="D39" s="8">
        <v>319</v>
      </c>
      <c r="E39" s="8">
        <v>307</v>
      </c>
      <c r="F39" s="8">
        <v>6</v>
      </c>
      <c r="G39" s="8">
        <v>6</v>
      </c>
      <c r="H39" s="8">
        <v>0</v>
      </c>
      <c r="I39" s="8">
        <v>129</v>
      </c>
      <c r="J39" s="8">
        <v>33</v>
      </c>
      <c r="K39" s="8">
        <v>88</v>
      </c>
      <c r="L39" s="8">
        <v>9</v>
      </c>
      <c r="M39" s="8">
        <v>15</v>
      </c>
      <c r="N39" s="8">
        <v>7</v>
      </c>
      <c r="O39" s="8">
        <v>18</v>
      </c>
      <c r="P39" s="8">
        <v>2</v>
      </c>
      <c r="Q39" s="8">
        <v>1</v>
      </c>
      <c r="R39" s="8">
        <v>0</v>
      </c>
      <c r="S39" s="8">
        <v>1</v>
      </c>
      <c r="T39" s="8">
        <v>0</v>
      </c>
      <c r="U39" s="8">
        <v>4</v>
      </c>
      <c r="V39" s="8">
        <v>0</v>
      </c>
      <c r="W39" s="8">
        <v>0</v>
      </c>
      <c r="X39" s="8">
        <f t="shared" si="0"/>
        <v>307</v>
      </c>
    </row>
    <row r="40" spans="1:24" ht="12.75">
      <c r="A40" s="7" t="s">
        <v>26</v>
      </c>
      <c r="B40" s="7" t="s">
        <v>63</v>
      </c>
      <c r="C40" s="7">
        <v>396</v>
      </c>
      <c r="D40" s="7">
        <v>299</v>
      </c>
      <c r="E40" s="7">
        <v>287</v>
      </c>
      <c r="F40" s="7">
        <v>3</v>
      </c>
      <c r="G40" s="7">
        <v>9</v>
      </c>
      <c r="H40" s="7">
        <v>0</v>
      </c>
      <c r="I40" s="7">
        <v>120</v>
      </c>
      <c r="J40" s="7">
        <v>45</v>
      </c>
      <c r="K40" s="7">
        <v>66</v>
      </c>
      <c r="L40" s="7">
        <v>17</v>
      </c>
      <c r="M40" s="7">
        <v>17</v>
      </c>
      <c r="N40" s="7">
        <v>7</v>
      </c>
      <c r="O40" s="7">
        <v>9</v>
      </c>
      <c r="P40" s="7">
        <v>2</v>
      </c>
      <c r="Q40" s="7">
        <v>1</v>
      </c>
      <c r="R40" s="7">
        <v>0</v>
      </c>
      <c r="S40" s="7">
        <v>1</v>
      </c>
      <c r="T40" s="7">
        <v>2</v>
      </c>
      <c r="U40" s="7">
        <v>0</v>
      </c>
      <c r="V40" s="7">
        <v>0</v>
      </c>
      <c r="W40" s="7">
        <v>0</v>
      </c>
      <c r="X40" s="7">
        <f t="shared" si="0"/>
        <v>287</v>
      </c>
    </row>
    <row r="41" spans="1:24" ht="12.75">
      <c r="A41" s="8" t="s">
        <v>26</v>
      </c>
      <c r="B41" s="8" t="s">
        <v>64</v>
      </c>
      <c r="C41" s="8">
        <v>6636</v>
      </c>
      <c r="D41" s="8">
        <v>5685</v>
      </c>
      <c r="E41" s="8">
        <v>5494</v>
      </c>
      <c r="F41" s="8">
        <v>26</v>
      </c>
      <c r="G41" s="8">
        <v>165</v>
      </c>
      <c r="H41" s="8">
        <v>0</v>
      </c>
      <c r="I41" s="8">
        <v>2096</v>
      </c>
      <c r="J41" s="8">
        <v>488</v>
      </c>
      <c r="K41" s="8">
        <v>1833</v>
      </c>
      <c r="L41" s="8">
        <v>280</v>
      </c>
      <c r="M41" s="8">
        <v>224</v>
      </c>
      <c r="N41" s="8">
        <v>247</v>
      </c>
      <c r="O41" s="8">
        <v>153</v>
      </c>
      <c r="P41" s="8">
        <v>52</v>
      </c>
      <c r="Q41" s="8">
        <v>20</v>
      </c>
      <c r="R41" s="8">
        <v>25</v>
      </c>
      <c r="S41" s="8">
        <v>12</v>
      </c>
      <c r="T41" s="8">
        <v>28</v>
      </c>
      <c r="U41" s="8">
        <v>19</v>
      </c>
      <c r="V41" s="8">
        <v>14</v>
      </c>
      <c r="W41" s="8">
        <v>3</v>
      </c>
      <c r="X41" s="8">
        <f t="shared" si="0"/>
        <v>5494</v>
      </c>
    </row>
    <row r="42" spans="1:24" ht="12.75">
      <c r="A42" s="7" t="s">
        <v>26</v>
      </c>
      <c r="B42" s="7" t="s">
        <v>65</v>
      </c>
      <c r="C42" s="7">
        <v>1369</v>
      </c>
      <c r="D42" s="7">
        <v>1083</v>
      </c>
      <c r="E42" s="7">
        <v>1042</v>
      </c>
      <c r="F42" s="7">
        <v>10</v>
      </c>
      <c r="G42" s="7">
        <v>31</v>
      </c>
      <c r="H42" s="7">
        <v>0</v>
      </c>
      <c r="I42" s="7">
        <v>442</v>
      </c>
      <c r="J42" s="7">
        <v>118</v>
      </c>
      <c r="K42" s="7">
        <v>254</v>
      </c>
      <c r="L42" s="7">
        <v>51</v>
      </c>
      <c r="M42" s="7">
        <v>54</v>
      </c>
      <c r="N42" s="7">
        <v>42</v>
      </c>
      <c r="O42" s="7">
        <v>39</v>
      </c>
      <c r="P42" s="7">
        <v>9</v>
      </c>
      <c r="Q42" s="7">
        <v>8</v>
      </c>
      <c r="R42" s="7">
        <v>9</v>
      </c>
      <c r="S42" s="7">
        <v>3</v>
      </c>
      <c r="T42" s="7">
        <v>6</v>
      </c>
      <c r="U42" s="7">
        <v>6</v>
      </c>
      <c r="V42" s="7">
        <v>1</v>
      </c>
      <c r="W42" s="7">
        <v>0</v>
      </c>
      <c r="X42" s="7">
        <f t="shared" si="0"/>
        <v>1042</v>
      </c>
    </row>
    <row r="43" spans="1:24" ht="12.75">
      <c r="A43" s="8" t="s">
        <v>26</v>
      </c>
      <c r="B43" s="8" t="s">
        <v>66</v>
      </c>
      <c r="C43" s="8">
        <v>1191</v>
      </c>
      <c r="D43" s="8">
        <v>933</v>
      </c>
      <c r="E43" s="8">
        <v>884</v>
      </c>
      <c r="F43" s="8">
        <v>7</v>
      </c>
      <c r="G43" s="8">
        <v>42</v>
      </c>
      <c r="H43" s="8">
        <v>0</v>
      </c>
      <c r="I43" s="8">
        <v>263</v>
      </c>
      <c r="J43" s="8">
        <v>67</v>
      </c>
      <c r="K43" s="8">
        <v>244</v>
      </c>
      <c r="L43" s="8">
        <v>33</v>
      </c>
      <c r="M43" s="8">
        <v>39</v>
      </c>
      <c r="N43" s="8">
        <v>128</v>
      </c>
      <c r="O43" s="8">
        <v>33</v>
      </c>
      <c r="P43" s="8">
        <v>10</v>
      </c>
      <c r="Q43" s="8">
        <v>14</v>
      </c>
      <c r="R43" s="8">
        <v>21</v>
      </c>
      <c r="S43" s="8">
        <v>0</v>
      </c>
      <c r="T43" s="8">
        <v>20</v>
      </c>
      <c r="U43" s="8">
        <v>9</v>
      </c>
      <c r="V43" s="8">
        <v>2</v>
      </c>
      <c r="W43" s="8">
        <v>1</v>
      </c>
      <c r="X43" s="8">
        <f t="shared" si="0"/>
        <v>884</v>
      </c>
    </row>
    <row r="44" spans="1:24" ht="12.75">
      <c r="A44" s="7" t="s">
        <v>26</v>
      </c>
      <c r="B44" s="7" t="s">
        <v>67</v>
      </c>
      <c r="C44" s="7">
        <v>1121</v>
      </c>
      <c r="D44" s="7">
        <v>887</v>
      </c>
      <c r="E44" s="7">
        <v>831</v>
      </c>
      <c r="F44" s="7">
        <v>13</v>
      </c>
      <c r="G44" s="7">
        <v>43</v>
      </c>
      <c r="H44" s="7">
        <v>0</v>
      </c>
      <c r="I44" s="7">
        <v>299</v>
      </c>
      <c r="J44" s="7">
        <v>127</v>
      </c>
      <c r="K44" s="7">
        <v>206</v>
      </c>
      <c r="L44" s="7">
        <v>44</v>
      </c>
      <c r="M44" s="7">
        <v>89</v>
      </c>
      <c r="N44" s="7">
        <v>15</v>
      </c>
      <c r="O44" s="7">
        <v>24</v>
      </c>
      <c r="P44" s="7">
        <v>1</v>
      </c>
      <c r="Q44" s="7">
        <v>4</v>
      </c>
      <c r="R44" s="7">
        <v>3</v>
      </c>
      <c r="S44" s="7">
        <v>3</v>
      </c>
      <c r="T44" s="7">
        <v>7</v>
      </c>
      <c r="U44" s="7">
        <v>5</v>
      </c>
      <c r="V44" s="7">
        <v>4</v>
      </c>
      <c r="W44" s="7">
        <v>0</v>
      </c>
      <c r="X44" s="7">
        <f t="shared" si="0"/>
        <v>831</v>
      </c>
    </row>
    <row r="45" spans="1:24" ht="12.75">
      <c r="A45" s="8" t="s">
        <v>26</v>
      </c>
      <c r="B45" s="8" t="s">
        <v>68</v>
      </c>
      <c r="C45" s="8">
        <v>1093</v>
      </c>
      <c r="D45" s="8">
        <v>879</v>
      </c>
      <c r="E45" s="8">
        <v>843</v>
      </c>
      <c r="F45" s="8">
        <v>12</v>
      </c>
      <c r="G45" s="8">
        <v>24</v>
      </c>
      <c r="H45" s="8">
        <v>0</v>
      </c>
      <c r="I45" s="8">
        <v>275</v>
      </c>
      <c r="J45" s="8">
        <v>85</v>
      </c>
      <c r="K45" s="8">
        <v>285</v>
      </c>
      <c r="L45" s="8">
        <v>42</v>
      </c>
      <c r="M45" s="8">
        <v>55</v>
      </c>
      <c r="N45" s="8">
        <v>34</v>
      </c>
      <c r="O45" s="8">
        <v>42</v>
      </c>
      <c r="P45" s="8">
        <v>0</v>
      </c>
      <c r="Q45" s="8">
        <v>6</v>
      </c>
      <c r="R45" s="8">
        <v>2</v>
      </c>
      <c r="S45" s="8">
        <v>3</v>
      </c>
      <c r="T45" s="8">
        <v>6</v>
      </c>
      <c r="U45" s="8">
        <v>5</v>
      </c>
      <c r="V45" s="8">
        <v>2</v>
      </c>
      <c r="W45" s="8">
        <v>1</v>
      </c>
      <c r="X45" s="8">
        <f t="shared" si="0"/>
        <v>843</v>
      </c>
    </row>
    <row r="46" spans="1:24" ht="12.75">
      <c r="A46" s="7" t="s">
        <v>26</v>
      </c>
      <c r="B46" s="7" t="s">
        <v>69</v>
      </c>
      <c r="C46" s="7">
        <v>1202</v>
      </c>
      <c r="D46" s="7">
        <v>906</v>
      </c>
      <c r="E46" s="7">
        <v>862</v>
      </c>
      <c r="F46" s="7">
        <v>11</v>
      </c>
      <c r="G46" s="7">
        <v>33</v>
      </c>
      <c r="H46" s="7">
        <v>0</v>
      </c>
      <c r="I46" s="7">
        <v>315</v>
      </c>
      <c r="J46" s="7">
        <v>127</v>
      </c>
      <c r="K46" s="7">
        <v>278</v>
      </c>
      <c r="L46" s="7">
        <v>24</v>
      </c>
      <c r="M46" s="7">
        <v>35</v>
      </c>
      <c r="N46" s="7">
        <v>22</v>
      </c>
      <c r="O46" s="7">
        <v>26</v>
      </c>
      <c r="P46" s="7">
        <v>2</v>
      </c>
      <c r="Q46" s="7">
        <v>12</v>
      </c>
      <c r="R46" s="7">
        <v>5</v>
      </c>
      <c r="S46" s="7">
        <v>2</v>
      </c>
      <c r="T46" s="7">
        <v>5</v>
      </c>
      <c r="U46" s="7">
        <v>6</v>
      </c>
      <c r="V46" s="7">
        <v>3</v>
      </c>
      <c r="W46" s="7">
        <v>0</v>
      </c>
      <c r="X46" s="7">
        <f t="shared" si="0"/>
        <v>862</v>
      </c>
    </row>
    <row r="47" spans="1:24" ht="12.75">
      <c r="A47" s="8" t="s">
        <v>26</v>
      </c>
      <c r="B47" s="8" t="s">
        <v>70</v>
      </c>
      <c r="C47" s="8">
        <v>5217</v>
      </c>
      <c r="D47" s="8">
        <v>3910</v>
      </c>
      <c r="E47" s="8">
        <v>3699</v>
      </c>
      <c r="F47" s="8">
        <v>39</v>
      </c>
      <c r="G47" s="8">
        <v>172</v>
      </c>
      <c r="H47" s="8">
        <v>0</v>
      </c>
      <c r="I47" s="8">
        <v>964</v>
      </c>
      <c r="J47" s="8">
        <v>316</v>
      </c>
      <c r="K47" s="8">
        <v>1222</v>
      </c>
      <c r="L47" s="8">
        <v>123</v>
      </c>
      <c r="M47" s="8">
        <v>191</v>
      </c>
      <c r="N47" s="8">
        <v>421</v>
      </c>
      <c r="O47" s="8">
        <v>135</v>
      </c>
      <c r="P47" s="8">
        <v>46</v>
      </c>
      <c r="Q47" s="8">
        <v>47</v>
      </c>
      <c r="R47" s="8">
        <v>92</v>
      </c>
      <c r="S47" s="8">
        <v>15</v>
      </c>
      <c r="T47" s="8">
        <v>74</v>
      </c>
      <c r="U47" s="8">
        <v>19</v>
      </c>
      <c r="V47" s="8">
        <v>29</v>
      </c>
      <c r="W47" s="8">
        <v>5</v>
      </c>
      <c r="X47" s="8">
        <f t="shared" si="0"/>
        <v>3699</v>
      </c>
    </row>
    <row r="48" spans="1:24" ht="12.75">
      <c r="A48" s="7" t="s">
        <v>26</v>
      </c>
      <c r="B48" s="7" t="s">
        <v>71</v>
      </c>
      <c r="C48" s="7">
        <v>5357</v>
      </c>
      <c r="D48" s="7">
        <v>4465</v>
      </c>
      <c r="E48" s="7">
        <v>4298</v>
      </c>
      <c r="F48" s="7">
        <v>29</v>
      </c>
      <c r="G48" s="7">
        <v>138</v>
      </c>
      <c r="H48" s="7">
        <v>0</v>
      </c>
      <c r="I48" s="7">
        <v>1352</v>
      </c>
      <c r="J48" s="7">
        <v>433</v>
      </c>
      <c r="K48" s="7">
        <v>1481</v>
      </c>
      <c r="L48" s="7">
        <v>238</v>
      </c>
      <c r="M48" s="7">
        <v>218</v>
      </c>
      <c r="N48" s="7">
        <v>178</v>
      </c>
      <c r="O48" s="7">
        <v>203</v>
      </c>
      <c r="P48" s="7">
        <v>20</v>
      </c>
      <c r="Q48" s="7">
        <v>46</v>
      </c>
      <c r="R48" s="7">
        <v>26</v>
      </c>
      <c r="S48" s="7">
        <v>21</v>
      </c>
      <c r="T48" s="7">
        <v>32</v>
      </c>
      <c r="U48" s="7">
        <v>36</v>
      </c>
      <c r="V48" s="7">
        <v>11</v>
      </c>
      <c r="W48" s="7">
        <v>3</v>
      </c>
      <c r="X48" s="7">
        <f t="shared" si="0"/>
        <v>4298</v>
      </c>
    </row>
    <row r="49" spans="1:24" ht="12.75">
      <c r="A49" s="8" t="s">
        <v>26</v>
      </c>
      <c r="B49" s="8" t="s">
        <v>72</v>
      </c>
      <c r="C49" s="8">
        <v>2842</v>
      </c>
      <c r="D49" s="8">
        <v>2312</v>
      </c>
      <c r="E49" s="8">
        <v>2196</v>
      </c>
      <c r="F49" s="8">
        <v>19</v>
      </c>
      <c r="G49" s="8">
        <v>97</v>
      </c>
      <c r="H49" s="8">
        <v>0</v>
      </c>
      <c r="I49" s="8">
        <v>692</v>
      </c>
      <c r="J49" s="8">
        <v>377</v>
      </c>
      <c r="K49" s="8">
        <v>615</v>
      </c>
      <c r="L49" s="8">
        <v>115</v>
      </c>
      <c r="M49" s="8">
        <v>149</v>
      </c>
      <c r="N49" s="8">
        <v>64</v>
      </c>
      <c r="O49" s="8">
        <v>90</v>
      </c>
      <c r="P49" s="8">
        <v>27</v>
      </c>
      <c r="Q49" s="8">
        <v>22</v>
      </c>
      <c r="R49" s="8">
        <v>11</v>
      </c>
      <c r="S49" s="8">
        <v>9</v>
      </c>
      <c r="T49" s="8">
        <v>5</v>
      </c>
      <c r="U49" s="8">
        <v>16</v>
      </c>
      <c r="V49" s="8">
        <v>1</v>
      </c>
      <c r="W49" s="8">
        <v>3</v>
      </c>
      <c r="X49" s="8">
        <f t="shared" si="0"/>
        <v>2196</v>
      </c>
    </row>
    <row r="50" spans="1:24" ht="12.75">
      <c r="A50" s="7" t="s">
        <v>26</v>
      </c>
      <c r="B50" s="7" t="s">
        <v>73</v>
      </c>
      <c r="C50" s="7">
        <v>6095</v>
      </c>
      <c r="D50" s="7">
        <v>4836</v>
      </c>
      <c r="E50" s="7">
        <v>4645</v>
      </c>
      <c r="F50" s="7">
        <v>30</v>
      </c>
      <c r="G50" s="7">
        <v>161</v>
      </c>
      <c r="H50" s="7">
        <v>0</v>
      </c>
      <c r="I50" s="7">
        <v>1491</v>
      </c>
      <c r="J50" s="7">
        <v>570</v>
      </c>
      <c r="K50" s="7">
        <v>1706</v>
      </c>
      <c r="L50" s="7">
        <v>194</v>
      </c>
      <c r="M50" s="7">
        <v>243</v>
      </c>
      <c r="N50" s="7">
        <v>123</v>
      </c>
      <c r="O50" s="7">
        <v>164</v>
      </c>
      <c r="P50" s="7">
        <v>33</v>
      </c>
      <c r="Q50" s="7">
        <v>30</v>
      </c>
      <c r="R50" s="7">
        <v>20</v>
      </c>
      <c r="S50" s="7">
        <v>13</v>
      </c>
      <c r="T50" s="7">
        <v>23</v>
      </c>
      <c r="U50" s="7">
        <v>24</v>
      </c>
      <c r="V50" s="7">
        <v>8</v>
      </c>
      <c r="W50" s="7">
        <v>3</v>
      </c>
      <c r="X50" s="7">
        <f t="shared" si="0"/>
        <v>4645</v>
      </c>
    </row>
    <row r="51" spans="1:24" ht="12.75">
      <c r="A51" s="8" t="s">
        <v>26</v>
      </c>
      <c r="B51" s="8" t="s">
        <v>74</v>
      </c>
      <c r="C51" s="8">
        <v>5083</v>
      </c>
      <c r="D51" s="8">
        <v>4349</v>
      </c>
      <c r="E51" s="8">
        <v>4185</v>
      </c>
      <c r="F51" s="8">
        <v>36</v>
      </c>
      <c r="G51" s="8">
        <v>128</v>
      </c>
      <c r="H51" s="8">
        <v>0</v>
      </c>
      <c r="I51" s="8">
        <v>1455</v>
      </c>
      <c r="J51" s="8">
        <v>382</v>
      </c>
      <c r="K51" s="8">
        <v>1390</v>
      </c>
      <c r="L51" s="8">
        <v>251</v>
      </c>
      <c r="M51" s="8">
        <v>311</v>
      </c>
      <c r="N51" s="8">
        <v>113</v>
      </c>
      <c r="O51" s="8">
        <v>149</v>
      </c>
      <c r="P51" s="8">
        <v>15</v>
      </c>
      <c r="Q51" s="8">
        <v>20</v>
      </c>
      <c r="R51" s="8">
        <v>19</v>
      </c>
      <c r="S51" s="8">
        <v>19</v>
      </c>
      <c r="T51" s="8">
        <v>18</v>
      </c>
      <c r="U51" s="8">
        <v>24</v>
      </c>
      <c r="V51" s="8">
        <v>17</v>
      </c>
      <c r="W51" s="8">
        <v>2</v>
      </c>
      <c r="X51" s="8">
        <f t="shared" si="0"/>
        <v>4185</v>
      </c>
    </row>
    <row r="52" spans="1:24" ht="12.75">
      <c r="A52" s="7" t="s">
        <v>26</v>
      </c>
      <c r="B52" s="7" t="s">
        <v>75</v>
      </c>
      <c r="C52" s="7">
        <v>1108</v>
      </c>
      <c r="D52" s="7">
        <v>933</v>
      </c>
      <c r="E52" s="7">
        <v>885</v>
      </c>
      <c r="F52" s="7">
        <v>15</v>
      </c>
      <c r="G52" s="7">
        <v>33</v>
      </c>
      <c r="H52" s="7">
        <v>0</v>
      </c>
      <c r="I52" s="7">
        <v>315</v>
      </c>
      <c r="J52" s="7">
        <v>188</v>
      </c>
      <c r="K52" s="7">
        <v>220</v>
      </c>
      <c r="L52" s="7">
        <v>31</v>
      </c>
      <c r="M52" s="7">
        <v>68</v>
      </c>
      <c r="N52" s="7">
        <v>18</v>
      </c>
      <c r="O52" s="7">
        <v>19</v>
      </c>
      <c r="P52" s="7">
        <v>7</v>
      </c>
      <c r="Q52" s="7">
        <v>7</v>
      </c>
      <c r="R52" s="7">
        <v>3</v>
      </c>
      <c r="S52" s="7">
        <v>2</v>
      </c>
      <c r="T52" s="7">
        <v>1</v>
      </c>
      <c r="U52" s="7">
        <v>4</v>
      </c>
      <c r="V52" s="7">
        <v>2</v>
      </c>
      <c r="W52" s="7">
        <v>0</v>
      </c>
      <c r="X52" s="7">
        <f t="shared" si="0"/>
        <v>885</v>
      </c>
    </row>
    <row r="53" spans="1:24" ht="12.75">
      <c r="A53" s="8" t="s">
        <v>26</v>
      </c>
      <c r="B53" s="8" t="s">
        <v>76</v>
      </c>
      <c r="C53" s="8">
        <v>1073</v>
      </c>
      <c r="D53" s="8">
        <v>856</v>
      </c>
      <c r="E53" s="8">
        <v>821</v>
      </c>
      <c r="F53" s="8">
        <v>15</v>
      </c>
      <c r="G53" s="8">
        <v>20</v>
      </c>
      <c r="H53" s="8">
        <v>0</v>
      </c>
      <c r="I53" s="8">
        <v>257</v>
      </c>
      <c r="J53" s="8">
        <v>119</v>
      </c>
      <c r="K53" s="8">
        <v>273</v>
      </c>
      <c r="L53" s="8">
        <v>33</v>
      </c>
      <c r="M53" s="8">
        <v>34</v>
      </c>
      <c r="N53" s="8">
        <v>21</v>
      </c>
      <c r="O53" s="8">
        <v>44</v>
      </c>
      <c r="P53" s="8">
        <v>11</v>
      </c>
      <c r="Q53" s="8">
        <v>8</v>
      </c>
      <c r="R53" s="8">
        <v>7</v>
      </c>
      <c r="S53" s="8">
        <v>4</v>
      </c>
      <c r="T53" s="8">
        <v>3</v>
      </c>
      <c r="U53" s="8">
        <v>3</v>
      </c>
      <c r="V53" s="8">
        <v>3</v>
      </c>
      <c r="W53" s="8">
        <v>1</v>
      </c>
      <c r="X53" s="8">
        <f t="shared" si="0"/>
        <v>821</v>
      </c>
    </row>
    <row r="54" spans="1:24" ht="12.75">
      <c r="A54" s="7" t="s">
        <v>26</v>
      </c>
      <c r="B54" s="7" t="s">
        <v>77</v>
      </c>
      <c r="C54" s="7">
        <v>4541</v>
      </c>
      <c r="D54" s="7">
        <v>3833</v>
      </c>
      <c r="E54" s="7">
        <v>3702</v>
      </c>
      <c r="F54" s="7">
        <v>29</v>
      </c>
      <c r="G54" s="7">
        <v>101</v>
      </c>
      <c r="H54" s="7">
        <v>1</v>
      </c>
      <c r="I54" s="7">
        <v>1159</v>
      </c>
      <c r="J54" s="7">
        <v>307</v>
      </c>
      <c r="K54" s="7">
        <v>1379</v>
      </c>
      <c r="L54" s="7">
        <v>188</v>
      </c>
      <c r="M54" s="7">
        <v>251</v>
      </c>
      <c r="N54" s="7">
        <v>129</v>
      </c>
      <c r="O54" s="7">
        <v>147</v>
      </c>
      <c r="P54" s="7">
        <v>23</v>
      </c>
      <c r="Q54" s="7">
        <v>22</v>
      </c>
      <c r="R54" s="7">
        <v>23</v>
      </c>
      <c r="S54" s="7">
        <v>13</v>
      </c>
      <c r="T54" s="7">
        <v>21</v>
      </c>
      <c r="U54" s="7">
        <v>22</v>
      </c>
      <c r="V54" s="7">
        <v>15</v>
      </c>
      <c r="W54" s="7">
        <v>3</v>
      </c>
      <c r="X54" s="7">
        <f t="shared" si="0"/>
        <v>3702</v>
      </c>
    </row>
    <row r="55" spans="1:24" ht="12.75">
      <c r="A55" s="8" t="s">
        <v>26</v>
      </c>
      <c r="B55" s="8" t="s">
        <v>78</v>
      </c>
      <c r="C55" s="8">
        <v>262</v>
      </c>
      <c r="D55" s="8">
        <v>219</v>
      </c>
      <c r="E55" s="8">
        <v>207</v>
      </c>
      <c r="F55" s="8">
        <v>5</v>
      </c>
      <c r="G55" s="8">
        <v>7</v>
      </c>
      <c r="H55" s="8">
        <v>0</v>
      </c>
      <c r="I55" s="8">
        <v>69</v>
      </c>
      <c r="J55" s="8">
        <v>34</v>
      </c>
      <c r="K55" s="8">
        <v>54</v>
      </c>
      <c r="L55" s="8">
        <v>3</v>
      </c>
      <c r="M55" s="8">
        <v>12</v>
      </c>
      <c r="N55" s="8">
        <v>14</v>
      </c>
      <c r="O55" s="8">
        <v>9</v>
      </c>
      <c r="P55" s="8">
        <v>4</v>
      </c>
      <c r="Q55" s="8">
        <v>2</v>
      </c>
      <c r="R55" s="8">
        <v>1</v>
      </c>
      <c r="S55" s="8">
        <v>1</v>
      </c>
      <c r="T55" s="8">
        <v>4</v>
      </c>
      <c r="U55" s="8">
        <v>0</v>
      </c>
      <c r="V55" s="8">
        <v>0</v>
      </c>
      <c r="W55" s="8">
        <v>0</v>
      </c>
      <c r="X55" s="8">
        <f t="shared" si="0"/>
        <v>207</v>
      </c>
    </row>
    <row r="56" spans="1:24" ht="12.75">
      <c r="A56" s="7" t="s">
        <v>26</v>
      </c>
      <c r="B56" s="7" t="s">
        <v>79</v>
      </c>
      <c r="C56" s="7">
        <v>1969</v>
      </c>
      <c r="D56" s="7">
        <v>1633</v>
      </c>
      <c r="E56" s="7">
        <v>1553</v>
      </c>
      <c r="F56" s="7">
        <v>18</v>
      </c>
      <c r="G56" s="7">
        <v>62</v>
      </c>
      <c r="H56" s="7">
        <v>0</v>
      </c>
      <c r="I56" s="7">
        <v>575</v>
      </c>
      <c r="J56" s="7">
        <v>224</v>
      </c>
      <c r="K56" s="7">
        <v>431</v>
      </c>
      <c r="L56" s="7">
        <v>75</v>
      </c>
      <c r="M56" s="7">
        <v>89</v>
      </c>
      <c r="N56" s="7">
        <v>57</v>
      </c>
      <c r="O56" s="7">
        <v>43</v>
      </c>
      <c r="P56" s="7">
        <v>8</v>
      </c>
      <c r="Q56" s="7">
        <v>4</v>
      </c>
      <c r="R56" s="7">
        <v>16</v>
      </c>
      <c r="S56" s="7">
        <v>7</v>
      </c>
      <c r="T56" s="7">
        <v>12</v>
      </c>
      <c r="U56" s="7">
        <v>5</v>
      </c>
      <c r="V56" s="7">
        <v>5</v>
      </c>
      <c r="W56" s="7">
        <v>2</v>
      </c>
      <c r="X56" s="7">
        <f t="shared" si="0"/>
        <v>1553</v>
      </c>
    </row>
    <row r="57" spans="1:24" ht="12.75">
      <c r="A57" s="8" t="s">
        <v>26</v>
      </c>
      <c r="B57" s="8" t="s">
        <v>80</v>
      </c>
      <c r="C57" s="8">
        <v>481</v>
      </c>
      <c r="D57" s="8">
        <v>375</v>
      </c>
      <c r="E57" s="8">
        <v>356</v>
      </c>
      <c r="F57" s="8">
        <v>6</v>
      </c>
      <c r="G57" s="8">
        <v>13</v>
      </c>
      <c r="H57" s="8">
        <v>0</v>
      </c>
      <c r="I57" s="8">
        <v>107</v>
      </c>
      <c r="J57" s="8">
        <v>70</v>
      </c>
      <c r="K57" s="8">
        <v>63</v>
      </c>
      <c r="L57" s="8">
        <v>20</v>
      </c>
      <c r="M57" s="8">
        <v>47</v>
      </c>
      <c r="N57" s="8">
        <v>12</v>
      </c>
      <c r="O57" s="8">
        <v>26</v>
      </c>
      <c r="P57" s="8">
        <v>2</v>
      </c>
      <c r="Q57" s="8">
        <v>1</v>
      </c>
      <c r="R57" s="8">
        <v>1</v>
      </c>
      <c r="S57" s="8">
        <v>1</v>
      </c>
      <c r="T57" s="8">
        <v>1</v>
      </c>
      <c r="U57" s="8">
        <v>3</v>
      </c>
      <c r="V57" s="8">
        <v>2</v>
      </c>
      <c r="W57" s="8">
        <v>0</v>
      </c>
      <c r="X57" s="8">
        <f t="shared" si="0"/>
        <v>356</v>
      </c>
    </row>
    <row r="58" spans="1:24" ht="12.75">
      <c r="A58" s="7" t="s">
        <v>26</v>
      </c>
      <c r="B58" s="7" t="s">
        <v>81</v>
      </c>
      <c r="C58" s="7">
        <v>1702</v>
      </c>
      <c r="D58" s="7">
        <v>1340</v>
      </c>
      <c r="E58" s="7">
        <v>1251</v>
      </c>
      <c r="F58" s="7">
        <v>17</v>
      </c>
      <c r="G58" s="7">
        <v>72</v>
      </c>
      <c r="H58" s="7">
        <v>0</v>
      </c>
      <c r="I58" s="7">
        <v>334</v>
      </c>
      <c r="J58" s="7">
        <v>119</v>
      </c>
      <c r="K58" s="7">
        <v>414</v>
      </c>
      <c r="L58" s="7">
        <v>73</v>
      </c>
      <c r="M58" s="7">
        <v>61</v>
      </c>
      <c r="N58" s="7">
        <v>128</v>
      </c>
      <c r="O58" s="7">
        <v>47</v>
      </c>
      <c r="P58" s="7">
        <v>8</v>
      </c>
      <c r="Q58" s="7">
        <v>17</v>
      </c>
      <c r="R58" s="7">
        <v>17</v>
      </c>
      <c r="S58" s="7">
        <v>2</v>
      </c>
      <c r="T58" s="7">
        <v>24</v>
      </c>
      <c r="U58" s="7">
        <v>1</v>
      </c>
      <c r="V58" s="7">
        <v>5</v>
      </c>
      <c r="W58" s="7">
        <v>1</v>
      </c>
      <c r="X58" s="7">
        <f t="shared" si="0"/>
        <v>1251</v>
      </c>
    </row>
    <row r="59" spans="1:24" ht="12.75">
      <c r="A59" s="8" t="s">
        <v>26</v>
      </c>
      <c r="B59" s="8" t="s">
        <v>82</v>
      </c>
      <c r="C59" s="8">
        <v>824</v>
      </c>
      <c r="D59" s="8">
        <v>695</v>
      </c>
      <c r="E59" s="8">
        <v>648</v>
      </c>
      <c r="F59" s="8">
        <v>11</v>
      </c>
      <c r="G59" s="8">
        <v>36</v>
      </c>
      <c r="H59" s="8">
        <v>0</v>
      </c>
      <c r="I59" s="8">
        <v>254</v>
      </c>
      <c r="J59" s="8">
        <v>70</v>
      </c>
      <c r="K59" s="8">
        <v>177</v>
      </c>
      <c r="L59" s="8">
        <v>26</v>
      </c>
      <c r="M59" s="8">
        <v>36</v>
      </c>
      <c r="N59" s="8">
        <v>20</v>
      </c>
      <c r="O59" s="8">
        <v>27</v>
      </c>
      <c r="P59" s="8">
        <v>19</v>
      </c>
      <c r="Q59" s="8">
        <v>2</v>
      </c>
      <c r="R59" s="8">
        <v>1</v>
      </c>
      <c r="S59" s="8">
        <v>1</v>
      </c>
      <c r="T59" s="8">
        <v>6</v>
      </c>
      <c r="U59" s="8">
        <v>4</v>
      </c>
      <c r="V59" s="8">
        <v>3</v>
      </c>
      <c r="W59" s="8">
        <v>2</v>
      </c>
      <c r="X59" s="8">
        <f t="shared" si="0"/>
        <v>648</v>
      </c>
    </row>
    <row r="60" spans="1:24" ht="12.75">
      <c r="A60" s="7" t="s">
        <v>26</v>
      </c>
      <c r="B60" s="7" t="s">
        <v>83</v>
      </c>
      <c r="C60" s="7">
        <v>619</v>
      </c>
      <c r="D60" s="7">
        <v>446</v>
      </c>
      <c r="E60" s="7">
        <v>418</v>
      </c>
      <c r="F60" s="7">
        <v>7</v>
      </c>
      <c r="G60" s="7">
        <v>21</v>
      </c>
      <c r="H60" s="7">
        <v>0</v>
      </c>
      <c r="I60" s="7">
        <v>125</v>
      </c>
      <c r="J60" s="7">
        <v>65</v>
      </c>
      <c r="K60" s="7">
        <v>150</v>
      </c>
      <c r="L60" s="7">
        <v>13</v>
      </c>
      <c r="M60" s="7">
        <v>32</v>
      </c>
      <c r="N60" s="7">
        <v>14</v>
      </c>
      <c r="O60" s="7">
        <v>9</v>
      </c>
      <c r="P60" s="7">
        <v>2</v>
      </c>
      <c r="Q60" s="7">
        <v>2</v>
      </c>
      <c r="R60" s="7">
        <v>1</v>
      </c>
      <c r="S60" s="7">
        <v>0</v>
      </c>
      <c r="T60" s="7">
        <v>1</v>
      </c>
      <c r="U60" s="7">
        <v>1</v>
      </c>
      <c r="V60" s="7">
        <v>3</v>
      </c>
      <c r="W60" s="7">
        <v>0</v>
      </c>
      <c r="X60" s="7">
        <f t="shared" si="0"/>
        <v>418</v>
      </c>
    </row>
    <row r="61" spans="1:24" ht="12.75">
      <c r="A61" s="8" t="s">
        <v>26</v>
      </c>
      <c r="B61" s="8" t="s">
        <v>84</v>
      </c>
      <c r="C61" s="8">
        <v>7277</v>
      </c>
      <c r="D61" s="8">
        <v>5924</v>
      </c>
      <c r="E61" s="8">
        <v>5644</v>
      </c>
      <c r="F61" s="8">
        <v>53</v>
      </c>
      <c r="G61" s="8">
        <v>227</v>
      </c>
      <c r="H61" s="8">
        <v>0</v>
      </c>
      <c r="I61" s="8">
        <v>1956</v>
      </c>
      <c r="J61" s="8">
        <v>766</v>
      </c>
      <c r="K61" s="8">
        <v>1727</v>
      </c>
      <c r="L61" s="8">
        <v>286</v>
      </c>
      <c r="M61" s="8">
        <v>343</v>
      </c>
      <c r="N61" s="8">
        <v>181</v>
      </c>
      <c r="O61" s="8">
        <v>192</v>
      </c>
      <c r="P61" s="8">
        <v>18</v>
      </c>
      <c r="Q61" s="8">
        <v>47</v>
      </c>
      <c r="R61" s="8">
        <v>34</v>
      </c>
      <c r="S61" s="8">
        <v>20</v>
      </c>
      <c r="T61" s="8">
        <v>23</v>
      </c>
      <c r="U61" s="8">
        <v>35</v>
      </c>
      <c r="V61" s="8">
        <v>15</v>
      </c>
      <c r="W61" s="8">
        <v>1</v>
      </c>
      <c r="X61" s="8">
        <f t="shared" si="0"/>
        <v>5644</v>
      </c>
    </row>
    <row r="62" spans="1:24" ht="12.75">
      <c r="A62" s="7" t="s">
        <v>26</v>
      </c>
      <c r="B62" s="7" t="s">
        <v>85</v>
      </c>
      <c r="C62" s="7">
        <v>21077</v>
      </c>
      <c r="D62" s="7">
        <v>17016</v>
      </c>
      <c r="E62" s="7">
        <v>16314</v>
      </c>
      <c r="F62" s="7">
        <v>150</v>
      </c>
      <c r="G62" s="7">
        <v>550</v>
      </c>
      <c r="H62" s="7">
        <v>2</v>
      </c>
      <c r="I62" s="7">
        <v>5894</v>
      </c>
      <c r="J62" s="7">
        <v>1928</v>
      </c>
      <c r="K62" s="7">
        <v>4842</v>
      </c>
      <c r="L62" s="7">
        <v>846</v>
      </c>
      <c r="M62" s="7">
        <v>1199</v>
      </c>
      <c r="N62" s="7">
        <v>520</v>
      </c>
      <c r="O62" s="7">
        <v>594</v>
      </c>
      <c r="P62" s="7">
        <v>66</v>
      </c>
      <c r="Q62" s="7">
        <v>92</v>
      </c>
      <c r="R62" s="7">
        <v>76</v>
      </c>
      <c r="S62" s="7">
        <v>52</v>
      </c>
      <c r="T62" s="7">
        <v>56</v>
      </c>
      <c r="U62" s="7">
        <v>89</v>
      </c>
      <c r="V62" s="7">
        <v>53</v>
      </c>
      <c r="W62" s="7">
        <v>7</v>
      </c>
      <c r="X62" s="7">
        <f t="shared" si="0"/>
        <v>16314</v>
      </c>
    </row>
    <row r="63" spans="1:24" ht="12.75">
      <c r="A63" s="8" t="s">
        <v>26</v>
      </c>
      <c r="B63" s="8" t="s">
        <v>86</v>
      </c>
      <c r="C63" s="8">
        <v>1475</v>
      </c>
      <c r="D63" s="8">
        <v>1112</v>
      </c>
      <c r="E63" s="8">
        <v>1068</v>
      </c>
      <c r="F63" s="8">
        <v>16</v>
      </c>
      <c r="G63" s="8">
        <v>28</v>
      </c>
      <c r="H63" s="8">
        <v>0</v>
      </c>
      <c r="I63" s="8">
        <v>345</v>
      </c>
      <c r="J63" s="8">
        <v>118</v>
      </c>
      <c r="K63" s="8">
        <v>370</v>
      </c>
      <c r="L63" s="8">
        <v>50</v>
      </c>
      <c r="M63" s="8">
        <v>48</v>
      </c>
      <c r="N63" s="8">
        <v>63</v>
      </c>
      <c r="O63" s="8">
        <v>38</v>
      </c>
      <c r="P63" s="8">
        <v>2</v>
      </c>
      <c r="Q63" s="8">
        <v>5</v>
      </c>
      <c r="R63" s="8">
        <v>10</v>
      </c>
      <c r="S63" s="8">
        <v>1</v>
      </c>
      <c r="T63" s="8">
        <v>3</v>
      </c>
      <c r="U63" s="8">
        <v>8</v>
      </c>
      <c r="V63" s="8">
        <v>5</v>
      </c>
      <c r="W63" s="8">
        <v>2</v>
      </c>
      <c r="X63" s="8">
        <f t="shared" si="0"/>
        <v>1068</v>
      </c>
    </row>
    <row r="64" spans="1:24" ht="12.75">
      <c r="A64" s="7" t="s">
        <v>26</v>
      </c>
      <c r="B64" s="7" t="s">
        <v>87</v>
      </c>
      <c r="C64" s="7">
        <v>1236</v>
      </c>
      <c r="D64" s="7">
        <v>978</v>
      </c>
      <c r="E64" s="7">
        <v>941</v>
      </c>
      <c r="F64" s="7">
        <v>8</v>
      </c>
      <c r="G64" s="7">
        <v>29</v>
      </c>
      <c r="H64" s="7">
        <v>0</v>
      </c>
      <c r="I64" s="7">
        <v>295</v>
      </c>
      <c r="J64" s="7">
        <v>82</v>
      </c>
      <c r="K64" s="7">
        <v>339</v>
      </c>
      <c r="L64" s="7">
        <v>65</v>
      </c>
      <c r="M64" s="7">
        <v>45</v>
      </c>
      <c r="N64" s="7">
        <v>30</v>
      </c>
      <c r="O64" s="7">
        <v>22</v>
      </c>
      <c r="P64" s="7">
        <v>30</v>
      </c>
      <c r="Q64" s="7">
        <v>10</v>
      </c>
      <c r="R64" s="7">
        <v>3</v>
      </c>
      <c r="S64" s="7">
        <v>3</v>
      </c>
      <c r="T64" s="7">
        <v>7</v>
      </c>
      <c r="U64" s="7">
        <v>6</v>
      </c>
      <c r="V64" s="7">
        <v>4</v>
      </c>
      <c r="W64" s="7">
        <v>0</v>
      </c>
      <c r="X64" s="7">
        <f t="shared" si="0"/>
        <v>941</v>
      </c>
    </row>
    <row r="65" spans="1:24" ht="12.75">
      <c r="A65" s="8" t="s">
        <v>26</v>
      </c>
      <c r="B65" s="8" t="s">
        <v>88</v>
      </c>
      <c r="C65" s="8">
        <v>2260</v>
      </c>
      <c r="D65" s="8">
        <v>1926</v>
      </c>
      <c r="E65" s="8">
        <v>1844</v>
      </c>
      <c r="F65" s="8">
        <v>17</v>
      </c>
      <c r="G65" s="8">
        <v>65</v>
      </c>
      <c r="H65" s="8">
        <v>0</v>
      </c>
      <c r="I65" s="8">
        <v>667</v>
      </c>
      <c r="J65" s="8">
        <v>208</v>
      </c>
      <c r="K65" s="8">
        <v>551</v>
      </c>
      <c r="L65" s="8">
        <v>90</v>
      </c>
      <c r="M65" s="8">
        <v>89</v>
      </c>
      <c r="N65" s="8">
        <v>89</v>
      </c>
      <c r="O65" s="8">
        <v>77</v>
      </c>
      <c r="P65" s="8">
        <v>16</v>
      </c>
      <c r="Q65" s="8">
        <v>16</v>
      </c>
      <c r="R65" s="8">
        <v>10</v>
      </c>
      <c r="S65" s="8">
        <v>4</v>
      </c>
      <c r="T65" s="8">
        <v>11</v>
      </c>
      <c r="U65" s="8">
        <v>8</v>
      </c>
      <c r="V65" s="8">
        <v>6</v>
      </c>
      <c r="W65" s="8">
        <v>2</v>
      </c>
      <c r="X65" s="8">
        <f t="shared" si="0"/>
        <v>1844</v>
      </c>
    </row>
    <row r="66" spans="1:24" ht="12.75">
      <c r="A66" s="7" t="s">
        <v>26</v>
      </c>
      <c r="B66" s="7" t="s">
        <v>89</v>
      </c>
      <c r="C66" s="7">
        <v>13992</v>
      </c>
      <c r="D66" s="7">
        <v>11138</v>
      </c>
      <c r="E66" s="7">
        <v>10721</v>
      </c>
      <c r="F66" s="7">
        <v>89</v>
      </c>
      <c r="G66" s="7">
        <v>327</v>
      </c>
      <c r="H66" s="7">
        <v>1</v>
      </c>
      <c r="I66" s="7">
        <v>3486</v>
      </c>
      <c r="J66" s="7">
        <v>946</v>
      </c>
      <c r="K66" s="7">
        <v>4015</v>
      </c>
      <c r="L66" s="7">
        <v>643</v>
      </c>
      <c r="M66" s="7">
        <v>485</v>
      </c>
      <c r="N66" s="7">
        <v>377</v>
      </c>
      <c r="O66" s="7">
        <v>396</v>
      </c>
      <c r="P66" s="7">
        <v>60</v>
      </c>
      <c r="Q66" s="7">
        <v>88</v>
      </c>
      <c r="R66" s="7">
        <v>65</v>
      </c>
      <c r="S66" s="7">
        <v>29</v>
      </c>
      <c r="T66" s="7">
        <v>44</v>
      </c>
      <c r="U66" s="7">
        <v>56</v>
      </c>
      <c r="V66" s="7">
        <v>27</v>
      </c>
      <c r="W66" s="7">
        <v>4</v>
      </c>
      <c r="X66" s="7">
        <f t="shared" si="0"/>
        <v>10721</v>
      </c>
    </row>
    <row r="67" spans="1:24" ht="12.75">
      <c r="A67" s="8" t="s">
        <v>26</v>
      </c>
      <c r="B67" s="8" t="s">
        <v>90</v>
      </c>
      <c r="C67" s="8">
        <v>1352</v>
      </c>
      <c r="D67" s="8">
        <v>1100</v>
      </c>
      <c r="E67" s="8">
        <v>1073</v>
      </c>
      <c r="F67" s="8">
        <v>7</v>
      </c>
      <c r="G67" s="8">
        <v>20</v>
      </c>
      <c r="H67" s="8">
        <v>0</v>
      </c>
      <c r="I67" s="8">
        <v>367</v>
      </c>
      <c r="J67" s="8">
        <v>128</v>
      </c>
      <c r="K67" s="8">
        <v>325</v>
      </c>
      <c r="L67" s="8">
        <v>79</v>
      </c>
      <c r="M67" s="8">
        <v>57</v>
      </c>
      <c r="N67" s="8">
        <v>45</v>
      </c>
      <c r="O67" s="8">
        <v>31</v>
      </c>
      <c r="P67" s="8">
        <v>9</v>
      </c>
      <c r="Q67" s="8">
        <v>5</v>
      </c>
      <c r="R67" s="8">
        <v>8</v>
      </c>
      <c r="S67" s="8">
        <v>4</v>
      </c>
      <c r="T67" s="8">
        <v>3</v>
      </c>
      <c r="U67" s="8">
        <v>8</v>
      </c>
      <c r="V67" s="8">
        <v>4</v>
      </c>
      <c r="W67" s="8">
        <v>0</v>
      </c>
      <c r="X67" s="8">
        <f t="shared" si="0"/>
        <v>1073</v>
      </c>
    </row>
    <row r="68" spans="1:24" ht="12.75">
      <c r="A68" s="7" t="s">
        <v>26</v>
      </c>
      <c r="B68" s="7" t="s">
        <v>91</v>
      </c>
      <c r="C68" s="7">
        <v>1629</v>
      </c>
      <c r="D68" s="7">
        <v>1350</v>
      </c>
      <c r="E68" s="7">
        <v>1284</v>
      </c>
      <c r="F68" s="7">
        <v>39</v>
      </c>
      <c r="G68" s="7">
        <v>27</v>
      </c>
      <c r="H68" s="7">
        <v>0</v>
      </c>
      <c r="I68" s="7">
        <v>450</v>
      </c>
      <c r="J68" s="7">
        <v>169</v>
      </c>
      <c r="K68" s="7">
        <v>364</v>
      </c>
      <c r="L68" s="7">
        <v>67</v>
      </c>
      <c r="M68" s="7">
        <v>80</v>
      </c>
      <c r="N68" s="7">
        <v>65</v>
      </c>
      <c r="O68" s="7">
        <v>48</v>
      </c>
      <c r="P68" s="7">
        <v>5</v>
      </c>
      <c r="Q68" s="7">
        <v>7</v>
      </c>
      <c r="R68" s="7">
        <v>4</v>
      </c>
      <c r="S68" s="7">
        <v>6</v>
      </c>
      <c r="T68" s="7">
        <v>6</v>
      </c>
      <c r="U68" s="7">
        <v>10</v>
      </c>
      <c r="V68" s="7">
        <v>2</v>
      </c>
      <c r="W68" s="7">
        <v>1</v>
      </c>
      <c r="X68" s="7">
        <f aca="true" t="shared" si="1" ref="X68:X131">SUM(I68:J68,K68:L68,M68:W68)</f>
        <v>1284</v>
      </c>
    </row>
    <row r="69" spans="1:24" ht="12.75">
      <c r="A69" s="8" t="s">
        <v>26</v>
      </c>
      <c r="B69" s="8" t="s">
        <v>92</v>
      </c>
      <c r="C69" s="8">
        <v>7816</v>
      </c>
      <c r="D69" s="8">
        <v>6026</v>
      </c>
      <c r="E69" s="8">
        <v>5757</v>
      </c>
      <c r="F69" s="8">
        <v>73</v>
      </c>
      <c r="G69" s="8">
        <v>196</v>
      </c>
      <c r="H69" s="8">
        <v>0</v>
      </c>
      <c r="I69" s="8">
        <v>2068</v>
      </c>
      <c r="J69" s="8">
        <v>749</v>
      </c>
      <c r="K69" s="8">
        <v>1629</v>
      </c>
      <c r="L69" s="8">
        <v>197</v>
      </c>
      <c r="M69" s="8">
        <v>356</v>
      </c>
      <c r="N69" s="8">
        <v>247</v>
      </c>
      <c r="O69" s="8">
        <v>169</v>
      </c>
      <c r="P69" s="8">
        <v>147</v>
      </c>
      <c r="Q69" s="8">
        <v>64</v>
      </c>
      <c r="R69" s="8">
        <v>35</v>
      </c>
      <c r="S69" s="8">
        <v>14</v>
      </c>
      <c r="T69" s="8">
        <v>25</v>
      </c>
      <c r="U69" s="8">
        <v>40</v>
      </c>
      <c r="V69" s="8">
        <v>13</v>
      </c>
      <c r="W69" s="8">
        <v>4</v>
      </c>
      <c r="X69" s="8">
        <f t="shared" si="1"/>
        <v>5757</v>
      </c>
    </row>
    <row r="70" spans="1:24" ht="12.75">
      <c r="A70" s="7" t="s">
        <v>26</v>
      </c>
      <c r="B70" s="7" t="s">
        <v>93</v>
      </c>
      <c r="C70" s="7">
        <v>372</v>
      </c>
      <c r="D70" s="7">
        <v>312</v>
      </c>
      <c r="E70" s="7">
        <v>301</v>
      </c>
      <c r="F70" s="7">
        <v>5</v>
      </c>
      <c r="G70" s="7">
        <v>6</v>
      </c>
      <c r="H70" s="7">
        <v>0</v>
      </c>
      <c r="I70" s="7">
        <v>89</v>
      </c>
      <c r="J70" s="7">
        <v>48</v>
      </c>
      <c r="K70" s="7">
        <v>83</v>
      </c>
      <c r="L70" s="7">
        <v>7</v>
      </c>
      <c r="M70" s="7">
        <v>22</v>
      </c>
      <c r="N70" s="7">
        <v>17</v>
      </c>
      <c r="O70" s="7">
        <v>16</v>
      </c>
      <c r="P70" s="7">
        <v>11</v>
      </c>
      <c r="Q70" s="7">
        <v>2</v>
      </c>
      <c r="R70" s="7">
        <v>0</v>
      </c>
      <c r="S70" s="7">
        <v>0</v>
      </c>
      <c r="T70" s="7">
        <v>2</v>
      </c>
      <c r="U70" s="7">
        <v>2</v>
      </c>
      <c r="V70" s="7">
        <v>2</v>
      </c>
      <c r="W70" s="7">
        <v>0</v>
      </c>
      <c r="X70" s="7">
        <f t="shared" si="1"/>
        <v>301</v>
      </c>
    </row>
    <row r="71" spans="1:24" ht="12.75">
      <c r="A71" s="8" t="s">
        <v>26</v>
      </c>
      <c r="B71" s="8" t="s">
        <v>94</v>
      </c>
      <c r="C71" s="8">
        <v>4958</v>
      </c>
      <c r="D71" s="8">
        <v>4164</v>
      </c>
      <c r="E71" s="8">
        <v>4044</v>
      </c>
      <c r="F71" s="8">
        <v>27</v>
      </c>
      <c r="G71" s="8">
        <v>93</v>
      </c>
      <c r="H71" s="8">
        <v>0</v>
      </c>
      <c r="I71" s="8">
        <v>1549</v>
      </c>
      <c r="J71" s="8">
        <v>489</v>
      </c>
      <c r="K71" s="8">
        <v>1268</v>
      </c>
      <c r="L71" s="8">
        <v>189</v>
      </c>
      <c r="M71" s="8">
        <v>199</v>
      </c>
      <c r="N71" s="8">
        <v>124</v>
      </c>
      <c r="O71" s="8">
        <v>117</v>
      </c>
      <c r="P71" s="8">
        <v>17</v>
      </c>
      <c r="Q71" s="8">
        <v>16</v>
      </c>
      <c r="R71" s="8">
        <v>12</v>
      </c>
      <c r="S71" s="8">
        <v>14</v>
      </c>
      <c r="T71" s="8">
        <v>16</v>
      </c>
      <c r="U71" s="8">
        <v>22</v>
      </c>
      <c r="V71" s="8">
        <v>9</v>
      </c>
      <c r="W71" s="8">
        <v>3</v>
      </c>
      <c r="X71" s="8">
        <f t="shared" si="1"/>
        <v>4044</v>
      </c>
    </row>
    <row r="72" spans="1:24" ht="12.75">
      <c r="A72" s="7" t="s">
        <v>26</v>
      </c>
      <c r="B72" s="7" t="s">
        <v>95</v>
      </c>
      <c r="C72" s="7">
        <v>1934</v>
      </c>
      <c r="D72" s="7">
        <v>1540</v>
      </c>
      <c r="E72" s="7">
        <v>1468</v>
      </c>
      <c r="F72" s="7">
        <v>16</v>
      </c>
      <c r="G72" s="7">
        <v>56</v>
      </c>
      <c r="H72" s="7">
        <v>0</v>
      </c>
      <c r="I72" s="7">
        <v>648</v>
      </c>
      <c r="J72" s="7">
        <v>179</v>
      </c>
      <c r="K72" s="7">
        <v>374</v>
      </c>
      <c r="L72" s="7">
        <v>50</v>
      </c>
      <c r="M72" s="7">
        <v>68</v>
      </c>
      <c r="N72" s="7">
        <v>51</v>
      </c>
      <c r="O72" s="7">
        <v>42</v>
      </c>
      <c r="P72" s="7">
        <v>4</v>
      </c>
      <c r="Q72" s="7">
        <v>13</v>
      </c>
      <c r="R72" s="7">
        <v>11</v>
      </c>
      <c r="S72" s="7">
        <v>3</v>
      </c>
      <c r="T72" s="7">
        <v>8</v>
      </c>
      <c r="U72" s="7">
        <v>9</v>
      </c>
      <c r="V72" s="7">
        <v>7</v>
      </c>
      <c r="W72" s="7">
        <v>1</v>
      </c>
      <c r="X72" s="7">
        <f t="shared" si="1"/>
        <v>1468</v>
      </c>
    </row>
    <row r="73" spans="1:24" ht="12.75">
      <c r="A73" s="8" t="s">
        <v>26</v>
      </c>
      <c r="B73" s="8" t="s">
        <v>96</v>
      </c>
      <c r="C73" s="8">
        <v>4481</v>
      </c>
      <c r="D73" s="8">
        <v>3601</v>
      </c>
      <c r="E73" s="8">
        <v>3448</v>
      </c>
      <c r="F73" s="8">
        <v>42</v>
      </c>
      <c r="G73" s="8">
        <v>111</v>
      </c>
      <c r="H73" s="8">
        <v>0</v>
      </c>
      <c r="I73" s="8">
        <v>1256</v>
      </c>
      <c r="J73" s="8">
        <v>822</v>
      </c>
      <c r="K73" s="8">
        <v>694</v>
      </c>
      <c r="L73" s="8">
        <v>248</v>
      </c>
      <c r="M73" s="8">
        <v>200</v>
      </c>
      <c r="N73" s="8">
        <v>56</v>
      </c>
      <c r="O73" s="8">
        <v>81</v>
      </c>
      <c r="P73" s="8">
        <v>22</v>
      </c>
      <c r="Q73" s="8">
        <v>14</v>
      </c>
      <c r="R73" s="8">
        <v>14</v>
      </c>
      <c r="S73" s="8">
        <v>6</v>
      </c>
      <c r="T73" s="8">
        <v>10</v>
      </c>
      <c r="U73" s="8">
        <v>15</v>
      </c>
      <c r="V73" s="8">
        <v>9</v>
      </c>
      <c r="W73" s="8">
        <v>1</v>
      </c>
      <c r="X73" s="8">
        <f t="shared" si="1"/>
        <v>3448</v>
      </c>
    </row>
    <row r="74" spans="1:24" ht="12.75">
      <c r="A74" s="7" t="s">
        <v>26</v>
      </c>
      <c r="B74" s="7" t="s">
        <v>97</v>
      </c>
      <c r="C74" s="7">
        <v>1511</v>
      </c>
      <c r="D74" s="7">
        <v>1194</v>
      </c>
      <c r="E74" s="7">
        <v>1137</v>
      </c>
      <c r="F74" s="7">
        <v>17</v>
      </c>
      <c r="G74" s="7">
        <v>40</v>
      </c>
      <c r="H74" s="7">
        <v>0</v>
      </c>
      <c r="I74" s="7">
        <v>412</v>
      </c>
      <c r="J74" s="7">
        <v>159</v>
      </c>
      <c r="K74" s="7">
        <v>324</v>
      </c>
      <c r="L74" s="7">
        <v>64</v>
      </c>
      <c r="M74" s="7">
        <v>66</v>
      </c>
      <c r="N74" s="7">
        <v>22</v>
      </c>
      <c r="O74" s="7">
        <v>44</v>
      </c>
      <c r="P74" s="7">
        <v>3</v>
      </c>
      <c r="Q74" s="7">
        <v>9</v>
      </c>
      <c r="R74" s="7">
        <v>3</v>
      </c>
      <c r="S74" s="7">
        <v>6</v>
      </c>
      <c r="T74" s="7">
        <v>9</v>
      </c>
      <c r="U74" s="7">
        <v>8</v>
      </c>
      <c r="V74" s="7">
        <v>7</v>
      </c>
      <c r="W74" s="7">
        <v>1</v>
      </c>
      <c r="X74" s="7">
        <f t="shared" si="1"/>
        <v>1137</v>
      </c>
    </row>
    <row r="75" spans="1:24" ht="12.75">
      <c r="A75" s="8" t="s">
        <v>26</v>
      </c>
      <c r="B75" s="8" t="s">
        <v>98</v>
      </c>
      <c r="C75" s="8">
        <v>873</v>
      </c>
      <c r="D75" s="8">
        <v>689</v>
      </c>
      <c r="E75" s="8">
        <v>666</v>
      </c>
      <c r="F75" s="8">
        <v>5</v>
      </c>
      <c r="G75" s="8">
        <v>18</v>
      </c>
      <c r="H75" s="8">
        <v>0</v>
      </c>
      <c r="I75" s="8">
        <v>296</v>
      </c>
      <c r="J75" s="8">
        <v>81</v>
      </c>
      <c r="K75" s="8">
        <v>138</v>
      </c>
      <c r="L75" s="8">
        <v>29</v>
      </c>
      <c r="M75" s="8">
        <v>56</v>
      </c>
      <c r="N75" s="8">
        <v>23</v>
      </c>
      <c r="O75" s="8">
        <v>15</v>
      </c>
      <c r="P75" s="8">
        <v>3</v>
      </c>
      <c r="Q75" s="8">
        <v>5</v>
      </c>
      <c r="R75" s="8">
        <v>5</v>
      </c>
      <c r="S75" s="8">
        <v>4</v>
      </c>
      <c r="T75" s="8">
        <v>6</v>
      </c>
      <c r="U75" s="8">
        <v>2</v>
      </c>
      <c r="V75" s="8">
        <v>2</v>
      </c>
      <c r="W75" s="8">
        <v>1</v>
      </c>
      <c r="X75" s="8">
        <f t="shared" si="1"/>
        <v>666</v>
      </c>
    </row>
    <row r="76" spans="1:24" ht="12.75">
      <c r="A76" s="7" t="s">
        <v>26</v>
      </c>
      <c r="B76" s="7" t="s">
        <v>99</v>
      </c>
      <c r="C76" s="7">
        <v>142</v>
      </c>
      <c r="D76" s="7">
        <v>121</v>
      </c>
      <c r="E76" s="7">
        <v>118</v>
      </c>
      <c r="F76" s="7">
        <v>0</v>
      </c>
      <c r="G76" s="7">
        <v>3</v>
      </c>
      <c r="H76" s="7">
        <v>0</v>
      </c>
      <c r="I76" s="7">
        <v>41</v>
      </c>
      <c r="J76" s="7">
        <v>30</v>
      </c>
      <c r="K76" s="7">
        <v>18</v>
      </c>
      <c r="L76" s="7">
        <v>6</v>
      </c>
      <c r="M76" s="7">
        <v>13</v>
      </c>
      <c r="N76" s="7">
        <v>4</v>
      </c>
      <c r="O76" s="7">
        <v>2</v>
      </c>
      <c r="P76" s="7">
        <v>1</v>
      </c>
      <c r="Q76" s="7">
        <v>0</v>
      </c>
      <c r="R76" s="7">
        <v>1</v>
      </c>
      <c r="S76" s="7">
        <v>0</v>
      </c>
      <c r="T76" s="7">
        <v>1</v>
      </c>
      <c r="U76" s="7">
        <v>1</v>
      </c>
      <c r="V76" s="7">
        <v>0</v>
      </c>
      <c r="W76" s="7">
        <v>0</v>
      </c>
      <c r="X76" s="7">
        <f t="shared" si="1"/>
        <v>118</v>
      </c>
    </row>
    <row r="77" spans="1:24" ht="12.75">
      <c r="A77" s="8" t="s">
        <v>26</v>
      </c>
      <c r="B77" s="8" t="s">
        <v>100</v>
      </c>
      <c r="C77" s="8">
        <v>844</v>
      </c>
      <c r="D77" s="8">
        <v>658</v>
      </c>
      <c r="E77" s="8">
        <v>644</v>
      </c>
      <c r="F77" s="8">
        <v>2</v>
      </c>
      <c r="G77" s="8">
        <v>12</v>
      </c>
      <c r="H77" s="8">
        <v>0</v>
      </c>
      <c r="I77" s="8">
        <v>262</v>
      </c>
      <c r="J77" s="8">
        <v>125</v>
      </c>
      <c r="K77" s="8">
        <v>144</v>
      </c>
      <c r="L77" s="8">
        <v>19</v>
      </c>
      <c r="M77" s="8">
        <v>15</v>
      </c>
      <c r="N77" s="8">
        <v>17</v>
      </c>
      <c r="O77" s="8">
        <v>46</v>
      </c>
      <c r="P77" s="8">
        <v>1</v>
      </c>
      <c r="Q77" s="8">
        <v>3</v>
      </c>
      <c r="R77" s="8">
        <v>3</v>
      </c>
      <c r="S77" s="8">
        <v>4</v>
      </c>
      <c r="T77" s="8">
        <v>2</v>
      </c>
      <c r="U77" s="8">
        <v>1</v>
      </c>
      <c r="V77" s="8">
        <v>2</v>
      </c>
      <c r="W77" s="8">
        <v>0</v>
      </c>
      <c r="X77" s="8">
        <f t="shared" si="1"/>
        <v>644</v>
      </c>
    </row>
    <row r="78" spans="1:24" ht="12.75">
      <c r="A78" s="7" t="s">
        <v>26</v>
      </c>
      <c r="B78" s="7" t="s">
        <v>101</v>
      </c>
      <c r="C78" s="7">
        <v>297</v>
      </c>
      <c r="D78" s="7">
        <v>272</v>
      </c>
      <c r="E78" s="7">
        <v>246</v>
      </c>
      <c r="F78" s="7">
        <v>17</v>
      </c>
      <c r="G78" s="7">
        <v>9</v>
      </c>
      <c r="H78" s="7">
        <v>0</v>
      </c>
      <c r="I78" s="7">
        <v>101</v>
      </c>
      <c r="J78" s="7">
        <v>57</v>
      </c>
      <c r="K78" s="7">
        <v>35</v>
      </c>
      <c r="L78" s="7">
        <v>12</v>
      </c>
      <c r="M78" s="7">
        <v>14</v>
      </c>
      <c r="N78" s="7">
        <v>11</v>
      </c>
      <c r="O78" s="7">
        <v>8</v>
      </c>
      <c r="P78" s="7">
        <v>2</v>
      </c>
      <c r="Q78" s="7">
        <v>0</v>
      </c>
      <c r="R78" s="7">
        <v>1</v>
      </c>
      <c r="S78" s="7">
        <v>0</v>
      </c>
      <c r="T78" s="7">
        <v>0</v>
      </c>
      <c r="U78" s="7">
        <v>4</v>
      </c>
      <c r="V78" s="7">
        <v>1</v>
      </c>
      <c r="W78" s="7">
        <v>0</v>
      </c>
      <c r="X78" s="7">
        <f t="shared" si="1"/>
        <v>246</v>
      </c>
    </row>
    <row r="79" spans="1:24" ht="12.75">
      <c r="A79" s="8" t="s">
        <v>26</v>
      </c>
      <c r="B79" s="8" t="s">
        <v>102</v>
      </c>
      <c r="C79" s="8">
        <v>1371</v>
      </c>
      <c r="D79" s="8">
        <v>1109</v>
      </c>
      <c r="E79" s="8">
        <v>1043</v>
      </c>
      <c r="F79" s="8">
        <v>13</v>
      </c>
      <c r="G79" s="8">
        <v>53</v>
      </c>
      <c r="H79" s="8">
        <v>0</v>
      </c>
      <c r="I79" s="8">
        <v>277</v>
      </c>
      <c r="J79" s="8">
        <v>117</v>
      </c>
      <c r="K79" s="8">
        <v>292</v>
      </c>
      <c r="L79" s="8">
        <v>31</v>
      </c>
      <c r="M79" s="8">
        <v>44</v>
      </c>
      <c r="N79" s="8">
        <v>138</v>
      </c>
      <c r="O79" s="8">
        <v>35</v>
      </c>
      <c r="P79" s="8">
        <v>10</v>
      </c>
      <c r="Q79" s="8">
        <v>24</v>
      </c>
      <c r="R79" s="8">
        <v>44</v>
      </c>
      <c r="S79" s="8">
        <v>3</v>
      </c>
      <c r="T79" s="8">
        <v>22</v>
      </c>
      <c r="U79" s="8">
        <v>4</v>
      </c>
      <c r="V79" s="8">
        <v>1</v>
      </c>
      <c r="W79" s="8">
        <v>1</v>
      </c>
      <c r="X79" s="8">
        <f t="shared" si="1"/>
        <v>1043</v>
      </c>
    </row>
    <row r="80" spans="1:24" ht="12.75">
      <c r="A80" s="7" t="s">
        <v>26</v>
      </c>
      <c r="B80" s="7" t="s">
        <v>103</v>
      </c>
      <c r="C80" s="7">
        <v>1782</v>
      </c>
      <c r="D80" s="7">
        <v>1456</v>
      </c>
      <c r="E80" s="7">
        <v>1403</v>
      </c>
      <c r="F80" s="7">
        <v>9</v>
      </c>
      <c r="G80" s="7">
        <v>44</v>
      </c>
      <c r="H80" s="7">
        <v>0</v>
      </c>
      <c r="I80" s="7">
        <v>393</v>
      </c>
      <c r="J80" s="7">
        <v>134</v>
      </c>
      <c r="K80" s="7">
        <v>531</v>
      </c>
      <c r="L80" s="7">
        <v>93</v>
      </c>
      <c r="M80" s="7">
        <v>68</v>
      </c>
      <c r="N80" s="7">
        <v>65</v>
      </c>
      <c r="O80" s="7">
        <v>65</v>
      </c>
      <c r="P80" s="7">
        <v>12</v>
      </c>
      <c r="Q80" s="7">
        <v>9</v>
      </c>
      <c r="R80" s="7">
        <v>8</v>
      </c>
      <c r="S80" s="7">
        <v>4</v>
      </c>
      <c r="T80" s="7">
        <v>8</v>
      </c>
      <c r="U80" s="7">
        <v>8</v>
      </c>
      <c r="V80" s="7">
        <v>5</v>
      </c>
      <c r="W80" s="7">
        <v>0</v>
      </c>
      <c r="X80" s="7">
        <f t="shared" si="1"/>
        <v>1403</v>
      </c>
    </row>
    <row r="81" spans="1:24" ht="12.75">
      <c r="A81" s="8" t="s">
        <v>26</v>
      </c>
      <c r="B81" s="8" t="s">
        <v>104</v>
      </c>
      <c r="C81" s="8">
        <v>27498</v>
      </c>
      <c r="D81" s="8">
        <v>22292</v>
      </c>
      <c r="E81" s="8">
        <v>21584</v>
      </c>
      <c r="F81" s="8">
        <v>177</v>
      </c>
      <c r="G81" s="8">
        <v>531</v>
      </c>
      <c r="H81" s="8">
        <v>0</v>
      </c>
      <c r="I81" s="8">
        <v>7459</v>
      </c>
      <c r="J81" s="8">
        <v>1897</v>
      </c>
      <c r="K81" s="8">
        <v>7290</v>
      </c>
      <c r="L81" s="8">
        <v>1326</v>
      </c>
      <c r="M81" s="8">
        <v>1364</v>
      </c>
      <c r="N81" s="8">
        <v>645</v>
      </c>
      <c r="O81" s="8">
        <v>716</v>
      </c>
      <c r="P81" s="8">
        <v>158</v>
      </c>
      <c r="Q81" s="8">
        <v>150</v>
      </c>
      <c r="R81" s="8">
        <v>132</v>
      </c>
      <c r="S81" s="8">
        <v>93</v>
      </c>
      <c r="T81" s="8">
        <v>119</v>
      </c>
      <c r="U81" s="8">
        <v>103</v>
      </c>
      <c r="V81" s="8">
        <v>114</v>
      </c>
      <c r="W81" s="8">
        <v>18</v>
      </c>
      <c r="X81" s="8">
        <f t="shared" si="1"/>
        <v>21584</v>
      </c>
    </row>
    <row r="82" spans="1:24" ht="12.75">
      <c r="A82" s="7" t="s">
        <v>26</v>
      </c>
      <c r="B82" s="7" t="s">
        <v>105</v>
      </c>
      <c r="C82" s="7">
        <v>177</v>
      </c>
      <c r="D82" s="7">
        <v>134</v>
      </c>
      <c r="E82" s="7">
        <v>134</v>
      </c>
      <c r="F82" s="7">
        <v>0</v>
      </c>
      <c r="G82" s="7">
        <v>0</v>
      </c>
      <c r="H82" s="7">
        <v>0</v>
      </c>
      <c r="I82" s="7">
        <v>40</v>
      </c>
      <c r="J82" s="7">
        <v>23</v>
      </c>
      <c r="K82" s="7">
        <v>41</v>
      </c>
      <c r="L82" s="7">
        <v>2</v>
      </c>
      <c r="M82" s="7">
        <v>11</v>
      </c>
      <c r="N82" s="7">
        <v>3</v>
      </c>
      <c r="O82" s="7">
        <v>3</v>
      </c>
      <c r="P82" s="7">
        <v>3</v>
      </c>
      <c r="Q82" s="7">
        <v>3</v>
      </c>
      <c r="R82" s="7">
        <v>1</v>
      </c>
      <c r="S82" s="7">
        <v>0</v>
      </c>
      <c r="T82" s="7">
        <v>1</v>
      </c>
      <c r="U82" s="7">
        <v>3</v>
      </c>
      <c r="V82" s="7">
        <v>0</v>
      </c>
      <c r="W82" s="7">
        <v>0</v>
      </c>
      <c r="X82" s="7">
        <f t="shared" si="1"/>
        <v>134</v>
      </c>
    </row>
    <row r="83" spans="1:24" ht="12.75">
      <c r="A83" s="8" t="s">
        <v>26</v>
      </c>
      <c r="B83" s="8" t="s">
        <v>106</v>
      </c>
      <c r="C83" s="8">
        <v>829</v>
      </c>
      <c r="D83" s="8">
        <v>644</v>
      </c>
      <c r="E83" s="8">
        <v>625</v>
      </c>
      <c r="F83" s="8">
        <v>7</v>
      </c>
      <c r="G83" s="8">
        <v>12</v>
      </c>
      <c r="H83" s="8">
        <v>0</v>
      </c>
      <c r="I83" s="8">
        <v>168</v>
      </c>
      <c r="J83" s="8">
        <v>96</v>
      </c>
      <c r="K83" s="8">
        <v>165</v>
      </c>
      <c r="L83" s="8">
        <v>25</v>
      </c>
      <c r="M83" s="8">
        <v>47</v>
      </c>
      <c r="N83" s="8">
        <v>49</v>
      </c>
      <c r="O83" s="8">
        <v>39</v>
      </c>
      <c r="P83" s="8">
        <v>9</v>
      </c>
      <c r="Q83" s="8">
        <v>5</v>
      </c>
      <c r="R83" s="8">
        <v>4</v>
      </c>
      <c r="S83" s="8">
        <v>0</v>
      </c>
      <c r="T83" s="8">
        <v>10</v>
      </c>
      <c r="U83" s="8">
        <v>8</v>
      </c>
      <c r="V83" s="8">
        <v>0</v>
      </c>
      <c r="W83" s="8">
        <v>0</v>
      </c>
      <c r="X83" s="8">
        <f t="shared" si="1"/>
        <v>625</v>
      </c>
    </row>
    <row r="84" spans="1:24" ht="12.75">
      <c r="A84" s="7" t="s">
        <v>26</v>
      </c>
      <c r="B84" s="7" t="s">
        <v>107</v>
      </c>
      <c r="C84" s="7">
        <v>1279</v>
      </c>
      <c r="D84" s="7">
        <v>992</v>
      </c>
      <c r="E84" s="7">
        <v>936</v>
      </c>
      <c r="F84" s="7">
        <v>10</v>
      </c>
      <c r="G84" s="7">
        <v>46</v>
      </c>
      <c r="H84" s="7">
        <v>0</v>
      </c>
      <c r="I84" s="7">
        <v>283</v>
      </c>
      <c r="J84" s="7">
        <v>91</v>
      </c>
      <c r="K84" s="7">
        <v>260</v>
      </c>
      <c r="L84" s="7">
        <v>21</v>
      </c>
      <c r="M84" s="7">
        <v>47</v>
      </c>
      <c r="N84" s="7">
        <v>135</v>
      </c>
      <c r="O84" s="7">
        <v>45</v>
      </c>
      <c r="P84" s="7">
        <v>5</v>
      </c>
      <c r="Q84" s="7">
        <v>16</v>
      </c>
      <c r="R84" s="7">
        <v>4</v>
      </c>
      <c r="S84" s="7">
        <v>2</v>
      </c>
      <c r="T84" s="7">
        <v>19</v>
      </c>
      <c r="U84" s="7">
        <v>4</v>
      </c>
      <c r="V84" s="7">
        <v>4</v>
      </c>
      <c r="W84" s="7">
        <v>0</v>
      </c>
      <c r="X84" s="7">
        <f t="shared" si="1"/>
        <v>936</v>
      </c>
    </row>
    <row r="85" spans="1:24" ht="12.75">
      <c r="A85" s="8" t="s">
        <v>26</v>
      </c>
      <c r="B85" s="8" t="s">
        <v>108</v>
      </c>
      <c r="C85" s="8">
        <v>20047</v>
      </c>
      <c r="D85" s="8">
        <v>15868</v>
      </c>
      <c r="E85" s="8">
        <v>15236</v>
      </c>
      <c r="F85" s="8">
        <v>138</v>
      </c>
      <c r="G85" s="8">
        <v>493</v>
      </c>
      <c r="H85" s="8">
        <v>1</v>
      </c>
      <c r="I85" s="8">
        <v>5081</v>
      </c>
      <c r="J85" s="8">
        <v>1161</v>
      </c>
      <c r="K85" s="8">
        <v>5562</v>
      </c>
      <c r="L85" s="8">
        <v>870</v>
      </c>
      <c r="M85" s="8">
        <v>827</v>
      </c>
      <c r="N85" s="8">
        <v>712</v>
      </c>
      <c r="O85" s="8">
        <v>460</v>
      </c>
      <c r="P85" s="8">
        <v>82</v>
      </c>
      <c r="Q85" s="8">
        <v>115</v>
      </c>
      <c r="R85" s="8">
        <v>97</v>
      </c>
      <c r="S85" s="8">
        <v>50</v>
      </c>
      <c r="T85" s="8">
        <v>70</v>
      </c>
      <c r="U85" s="8">
        <v>79</v>
      </c>
      <c r="V85" s="8">
        <v>56</v>
      </c>
      <c r="W85" s="8">
        <v>14</v>
      </c>
      <c r="X85" s="8">
        <f t="shared" si="1"/>
        <v>15236</v>
      </c>
    </row>
    <row r="86" spans="1:24" ht="12.75">
      <c r="A86" s="7" t="s">
        <v>26</v>
      </c>
      <c r="B86" s="7" t="s">
        <v>109</v>
      </c>
      <c r="C86" s="7">
        <v>290</v>
      </c>
      <c r="D86" s="7">
        <v>229</v>
      </c>
      <c r="E86" s="7">
        <v>220</v>
      </c>
      <c r="F86" s="7">
        <v>0</v>
      </c>
      <c r="G86" s="7">
        <v>9</v>
      </c>
      <c r="H86" s="7">
        <v>0</v>
      </c>
      <c r="I86" s="7">
        <v>96</v>
      </c>
      <c r="J86" s="7">
        <v>48</v>
      </c>
      <c r="K86" s="7">
        <v>40</v>
      </c>
      <c r="L86" s="7">
        <v>9</v>
      </c>
      <c r="M86" s="7">
        <v>14</v>
      </c>
      <c r="N86" s="7">
        <v>6</v>
      </c>
      <c r="O86" s="7">
        <v>3</v>
      </c>
      <c r="P86" s="7">
        <v>1</v>
      </c>
      <c r="Q86" s="7">
        <v>0</v>
      </c>
      <c r="R86" s="7">
        <v>2</v>
      </c>
      <c r="S86" s="7">
        <v>0</v>
      </c>
      <c r="T86" s="7">
        <v>0</v>
      </c>
      <c r="U86" s="7">
        <v>0</v>
      </c>
      <c r="V86" s="7">
        <v>1</v>
      </c>
      <c r="W86" s="7">
        <v>0</v>
      </c>
      <c r="X86" s="7">
        <f t="shared" si="1"/>
        <v>220</v>
      </c>
    </row>
    <row r="87" spans="1:24" ht="12.75">
      <c r="A87" s="8" t="s">
        <v>26</v>
      </c>
      <c r="B87" s="8" t="s">
        <v>110</v>
      </c>
      <c r="C87" s="8">
        <v>215</v>
      </c>
      <c r="D87" s="8">
        <v>170</v>
      </c>
      <c r="E87" s="8">
        <v>159</v>
      </c>
      <c r="F87" s="8">
        <v>6</v>
      </c>
      <c r="G87" s="8">
        <v>5</v>
      </c>
      <c r="H87" s="8">
        <v>0</v>
      </c>
      <c r="I87" s="8">
        <v>44</v>
      </c>
      <c r="J87" s="8">
        <v>16</v>
      </c>
      <c r="K87" s="8">
        <v>55</v>
      </c>
      <c r="L87" s="8">
        <v>5</v>
      </c>
      <c r="M87" s="8">
        <v>8</v>
      </c>
      <c r="N87" s="8">
        <v>6</v>
      </c>
      <c r="O87" s="8">
        <v>9</v>
      </c>
      <c r="P87" s="8">
        <v>3</v>
      </c>
      <c r="Q87" s="8">
        <v>4</v>
      </c>
      <c r="R87" s="8">
        <v>4</v>
      </c>
      <c r="S87" s="8">
        <v>0</v>
      </c>
      <c r="T87" s="8">
        <v>2</v>
      </c>
      <c r="U87" s="8">
        <v>3</v>
      </c>
      <c r="V87" s="8">
        <v>0</v>
      </c>
      <c r="W87" s="8">
        <v>0</v>
      </c>
      <c r="X87" s="8">
        <f t="shared" si="1"/>
        <v>159</v>
      </c>
    </row>
    <row r="88" spans="1:24" ht="12.75">
      <c r="A88" s="7" t="s">
        <v>26</v>
      </c>
      <c r="B88" s="7" t="s">
        <v>111</v>
      </c>
      <c r="C88" s="7">
        <v>312</v>
      </c>
      <c r="D88" s="7">
        <v>263</v>
      </c>
      <c r="E88" s="7">
        <v>255</v>
      </c>
      <c r="F88" s="7">
        <v>1</v>
      </c>
      <c r="G88" s="7">
        <v>7</v>
      </c>
      <c r="H88" s="7">
        <v>0</v>
      </c>
      <c r="I88" s="7">
        <v>74</v>
      </c>
      <c r="J88" s="7">
        <v>29</v>
      </c>
      <c r="K88" s="7">
        <v>90</v>
      </c>
      <c r="L88" s="7">
        <v>17</v>
      </c>
      <c r="M88" s="7">
        <v>22</v>
      </c>
      <c r="N88" s="7">
        <v>11</v>
      </c>
      <c r="O88" s="7">
        <v>6</v>
      </c>
      <c r="P88" s="7">
        <v>2</v>
      </c>
      <c r="Q88" s="7">
        <v>0</v>
      </c>
      <c r="R88" s="7">
        <v>0</v>
      </c>
      <c r="S88" s="7">
        <v>0</v>
      </c>
      <c r="T88" s="7">
        <v>0</v>
      </c>
      <c r="U88" s="7">
        <v>3</v>
      </c>
      <c r="V88" s="7">
        <v>1</v>
      </c>
      <c r="W88" s="7">
        <v>0</v>
      </c>
      <c r="X88" s="7">
        <f t="shared" si="1"/>
        <v>255</v>
      </c>
    </row>
    <row r="89" spans="1:24" ht="12.75">
      <c r="A89" s="8" t="s">
        <v>26</v>
      </c>
      <c r="B89" s="8" t="s">
        <v>112</v>
      </c>
      <c r="C89" s="8">
        <v>15204</v>
      </c>
      <c r="D89" s="8">
        <v>11955</v>
      </c>
      <c r="E89" s="8">
        <v>11498</v>
      </c>
      <c r="F89" s="8">
        <v>86</v>
      </c>
      <c r="G89" s="8">
        <v>371</v>
      </c>
      <c r="H89" s="8">
        <v>0</v>
      </c>
      <c r="I89" s="8">
        <v>3674</v>
      </c>
      <c r="J89" s="8">
        <v>1440</v>
      </c>
      <c r="K89" s="8">
        <v>4076</v>
      </c>
      <c r="L89" s="8">
        <v>603</v>
      </c>
      <c r="M89" s="8">
        <v>650</v>
      </c>
      <c r="N89" s="8">
        <v>386</v>
      </c>
      <c r="O89" s="8">
        <v>314</v>
      </c>
      <c r="P89" s="8">
        <v>57</v>
      </c>
      <c r="Q89" s="8">
        <v>74</v>
      </c>
      <c r="R89" s="8">
        <v>60</v>
      </c>
      <c r="S89" s="8">
        <v>18</v>
      </c>
      <c r="T89" s="8">
        <v>55</v>
      </c>
      <c r="U89" s="8">
        <v>63</v>
      </c>
      <c r="V89" s="8">
        <v>25</v>
      </c>
      <c r="W89" s="8">
        <v>3</v>
      </c>
      <c r="X89" s="8">
        <f t="shared" si="1"/>
        <v>11498</v>
      </c>
    </row>
    <row r="90" spans="1:24" ht="12.75">
      <c r="A90" s="7" t="s">
        <v>26</v>
      </c>
      <c r="B90" s="7" t="s">
        <v>113</v>
      </c>
      <c r="C90" s="7">
        <v>144</v>
      </c>
      <c r="D90" s="7">
        <v>115</v>
      </c>
      <c r="E90" s="7">
        <v>112</v>
      </c>
      <c r="F90" s="7">
        <v>0</v>
      </c>
      <c r="G90" s="7">
        <v>3</v>
      </c>
      <c r="H90" s="7">
        <v>0</v>
      </c>
      <c r="I90" s="7">
        <v>54</v>
      </c>
      <c r="J90" s="7">
        <v>21</v>
      </c>
      <c r="K90" s="7">
        <v>21</v>
      </c>
      <c r="L90" s="7">
        <v>3</v>
      </c>
      <c r="M90" s="7">
        <v>1</v>
      </c>
      <c r="N90" s="7">
        <v>1</v>
      </c>
      <c r="O90" s="7">
        <v>10</v>
      </c>
      <c r="P90" s="7">
        <v>0</v>
      </c>
      <c r="Q90" s="7">
        <v>0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0</v>
      </c>
      <c r="X90" s="7">
        <f t="shared" si="1"/>
        <v>112</v>
      </c>
    </row>
    <row r="91" spans="1:24" ht="12.75">
      <c r="A91" s="8" t="s">
        <v>26</v>
      </c>
      <c r="B91" s="8" t="s">
        <v>114</v>
      </c>
      <c r="C91" s="8">
        <v>1216</v>
      </c>
      <c r="D91" s="8">
        <v>946</v>
      </c>
      <c r="E91" s="8">
        <v>899</v>
      </c>
      <c r="F91" s="8">
        <v>15</v>
      </c>
      <c r="G91" s="8">
        <v>32</v>
      </c>
      <c r="H91" s="8">
        <v>0</v>
      </c>
      <c r="I91" s="8">
        <v>289</v>
      </c>
      <c r="J91" s="8">
        <v>157</v>
      </c>
      <c r="K91" s="8">
        <v>207</v>
      </c>
      <c r="L91" s="8">
        <v>40</v>
      </c>
      <c r="M91" s="8">
        <v>117</v>
      </c>
      <c r="N91" s="8">
        <v>33</v>
      </c>
      <c r="O91" s="8">
        <v>21</v>
      </c>
      <c r="P91" s="8">
        <v>4</v>
      </c>
      <c r="Q91" s="8">
        <v>12</v>
      </c>
      <c r="R91" s="8">
        <v>4</v>
      </c>
      <c r="S91" s="8">
        <v>1</v>
      </c>
      <c r="T91" s="8">
        <v>5</v>
      </c>
      <c r="U91" s="8">
        <v>3</v>
      </c>
      <c r="V91" s="8">
        <v>5</v>
      </c>
      <c r="W91" s="8">
        <v>1</v>
      </c>
      <c r="X91" s="8">
        <f t="shared" si="1"/>
        <v>899</v>
      </c>
    </row>
    <row r="92" spans="1:24" ht="12.75">
      <c r="A92" s="7" t="s">
        <v>26</v>
      </c>
      <c r="B92" s="7" t="s">
        <v>115</v>
      </c>
      <c r="C92" s="7">
        <v>2553</v>
      </c>
      <c r="D92" s="7">
        <v>1946</v>
      </c>
      <c r="E92" s="7">
        <v>1843</v>
      </c>
      <c r="F92" s="7">
        <v>18</v>
      </c>
      <c r="G92" s="7">
        <v>85</v>
      </c>
      <c r="H92" s="7">
        <v>0</v>
      </c>
      <c r="I92" s="7">
        <v>614</v>
      </c>
      <c r="J92" s="7">
        <v>251</v>
      </c>
      <c r="K92" s="7">
        <v>596</v>
      </c>
      <c r="L92" s="7">
        <v>84</v>
      </c>
      <c r="M92" s="7">
        <v>67</v>
      </c>
      <c r="N92" s="7">
        <v>83</v>
      </c>
      <c r="O92" s="7">
        <v>73</v>
      </c>
      <c r="P92" s="7">
        <v>7</v>
      </c>
      <c r="Q92" s="7">
        <v>21</v>
      </c>
      <c r="R92" s="7">
        <v>8</v>
      </c>
      <c r="S92" s="7">
        <v>6</v>
      </c>
      <c r="T92" s="7">
        <v>18</v>
      </c>
      <c r="U92" s="7">
        <v>10</v>
      </c>
      <c r="V92" s="7">
        <v>5</v>
      </c>
      <c r="W92" s="7">
        <v>0</v>
      </c>
      <c r="X92" s="7">
        <f t="shared" si="1"/>
        <v>1843</v>
      </c>
    </row>
    <row r="93" spans="1:24" ht="12.75">
      <c r="A93" s="8" t="s">
        <v>26</v>
      </c>
      <c r="B93" s="8" t="s">
        <v>116</v>
      </c>
      <c r="C93" s="8">
        <v>40546</v>
      </c>
      <c r="D93" s="8">
        <v>33280</v>
      </c>
      <c r="E93" s="8">
        <v>32214</v>
      </c>
      <c r="F93" s="8">
        <v>158</v>
      </c>
      <c r="G93" s="8">
        <v>903</v>
      </c>
      <c r="H93" s="8">
        <v>5</v>
      </c>
      <c r="I93" s="8">
        <v>8842</v>
      </c>
      <c r="J93" s="8">
        <v>2229</v>
      </c>
      <c r="K93" s="8">
        <v>13658</v>
      </c>
      <c r="L93" s="8">
        <v>2263</v>
      </c>
      <c r="M93" s="8">
        <v>1372</v>
      </c>
      <c r="N93" s="8">
        <v>1480</v>
      </c>
      <c r="O93" s="8">
        <v>1100</v>
      </c>
      <c r="P93" s="8">
        <v>230</v>
      </c>
      <c r="Q93" s="8">
        <v>267</v>
      </c>
      <c r="R93" s="8">
        <v>234</v>
      </c>
      <c r="S93" s="8">
        <v>101</v>
      </c>
      <c r="T93" s="8">
        <v>140</v>
      </c>
      <c r="U93" s="8">
        <v>158</v>
      </c>
      <c r="V93" s="8">
        <v>114</v>
      </c>
      <c r="W93" s="8">
        <v>26</v>
      </c>
      <c r="X93" s="8">
        <f t="shared" si="1"/>
        <v>32214</v>
      </c>
    </row>
    <row r="94" spans="1:24" ht="12.75">
      <c r="A94" s="7" t="s">
        <v>26</v>
      </c>
      <c r="B94" s="7" t="s">
        <v>117</v>
      </c>
      <c r="C94" s="7">
        <v>269</v>
      </c>
      <c r="D94" s="7">
        <v>198</v>
      </c>
      <c r="E94" s="7">
        <v>188</v>
      </c>
      <c r="F94" s="7">
        <v>3</v>
      </c>
      <c r="G94" s="7">
        <v>7</v>
      </c>
      <c r="H94" s="7">
        <v>0</v>
      </c>
      <c r="I94" s="7">
        <v>43</v>
      </c>
      <c r="J94" s="7">
        <v>26</v>
      </c>
      <c r="K94" s="7">
        <v>82</v>
      </c>
      <c r="L94" s="7">
        <v>4</v>
      </c>
      <c r="M94" s="7">
        <v>16</v>
      </c>
      <c r="N94" s="7">
        <v>8</v>
      </c>
      <c r="O94" s="7">
        <v>5</v>
      </c>
      <c r="P94" s="7">
        <v>0</v>
      </c>
      <c r="Q94" s="7">
        <v>1</v>
      </c>
      <c r="R94" s="7">
        <v>0</v>
      </c>
      <c r="S94" s="7">
        <v>1</v>
      </c>
      <c r="T94" s="7">
        <v>0</v>
      </c>
      <c r="U94" s="7">
        <v>1</v>
      </c>
      <c r="V94" s="7">
        <v>1</v>
      </c>
      <c r="W94" s="7">
        <v>0</v>
      </c>
      <c r="X94" s="7">
        <f t="shared" si="1"/>
        <v>188</v>
      </c>
    </row>
    <row r="95" spans="1:24" ht="12.75">
      <c r="A95" s="8" t="s">
        <v>26</v>
      </c>
      <c r="B95" s="8" t="s">
        <v>118</v>
      </c>
      <c r="C95" s="8">
        <v>517</v>
      </c>
      <c r="D95" s="8">
        <v>421</v>
      </c>
      <c r="E95" s="8">
        <v>399</v>
      </c>
      <c r="F95" s="8">
        <v>5</v>
      </c>
      <c r="G95" s="8">
        <v>17</v>
      </c>
      <c r="H95" s="8">
        <v>0</v>
      </c>
      <c r="I95" s="8">
        <v>143</v>
      </c>
      <c r="J95" s="8">
        <v>18</v>
      </c>
      <c r="K95" s="8">
        <v>174</v>
      </c>
      <c r="L95" s="8">
        <v>13</v>
      </c>
      <c r="M95" s="8">
        <v>12</v>
      </c>
      <c r="N95" s="8">
        <v>17</v>
      </c>
      <c r="O95" s="8">
        <v>11</v>
      </c>
      <c r="P95" s="8">
        <v>5</v>
      </c>
      <c r="Q95" s="8">
        <v>0</v>
      </c>
      <c r="R95" s="8">
        <v>1</v>
      </c>
      <c r="S95" s="8">
        <v>1</v>
      </c>
      <c r="T95" s="8">
        <v>1</v>
      </c>
      <c r="U95" s="8">
        <v>2</v>
      </c>
      <c r="V95" s="8">
        <v>1</v>
      </c>
      <c r="W95" s="8">
        <v>0</v>
      </c>
      <c r="X95" s="8">
        <f t="shared" si="1"/>
        <v>399</v>
      </c>
    </row>
    <row r="96" spans="1:24" ht="12.75">
      <c r="A96" s="7" t="s">
        <v>26</v>
      </c>
      <c r="B96" s="7" t="s">
        <v>119</v>
      </c>
      <c r="C96" s="7">
        <v>3835</v>
      </c>
      <c r="D96" s="7">
        <v>3025</v>
      </c>
      <c r="E96" s="7">
        <v>2901</v>
      </c>
      <c r="F96" s="7">
        <v>24</v>
      </c>
      <c r="G96" s="7">
        <v>100</v>
      </c>
      <c r="H96" s="7">
        <v>0</v>
      </c>
      <c r="I96" s="7">
        <v>790</v>
      </c>
      <c r="J96" s="7">
        <v>271</v>
      </c>
      <c r="K96" s="7">
        <v>892</v>
      </c>
      <c r="L96" s="7">
        <v>117</v>
      </c>
      <c r="M96" s="7">
        <v>155</v>
      </c>
      <c r="N96" s="7">
        <v>360</v>
      </c>
      <c r="O96" s="7">
        <v>120</v>
      </c>
      <c r="P96" s="7">
        <v>22</v>
      </c>
      <c r="Q96" s="7">
        <v>39</v>
      </c>
      <c r="R96" s="7">
        <v>48</v>
      </c>
      <c r="S96" s="7">
        <v>14</v>
      </c>
      <c r="T96" s="7">
        <v>52</v>
      </c>
      <c r="U96" s="7">
        <v>15</v>
      </c>
      <c r="V96" s="7">
        <v>5</v>
      </c>
      <c r="W96" s="7">
        <v>1</v>
      </c>
      <c r="X96" s="7">
        <f t="shared" si="1"/>
        <v>2901</v>
      </c>
    </row>
    <row r="97" spans="1:24" ht="12.75">
      <c r="A97" s="8" t="s">
        <v>26</v>
      </c>
      <c r="B97" s="8" t="s">
        <v>120</v>
      </c>
      <c r="C97" s="8">
        <v>2738</v>
      </c>
      <c r="D97" s="8">
        <v>2016</v>
      </c>
      <c r="E97" s="8">
        <v>1927</v>
      </c>
      <c r="F97" s="8">
        <v>21</v>
      </c>
      <c r="G97" s="8">
        <v>68</v>
      </c>
      <c r="H97" s="8">
        <v>0</v>
      </c>
      <c r="I97" s="8">
        <v>717</v>
      </c>
      <c r="J97" s="8">
        <v>356</v>
      </c>
      <c r="K97" s="8">
        <v>455</v>
      </c>
      <c r="L97" s="8">
        <v>79</v>
      </c>
      <c r="M97" s="8">
        <v>134</v>
      </c>
      <c r="N97" s="8">
        <v>55</v>
      </c>
      <c r="O97" s="8">
        <v>54</v>
      </c>
      <c r="P97" s="8">
        <v>16</v>
      </c>
      <c r="Q97" s="8">
        <v>13</v>
      </c>
      <c r="R97" s="8">
        <v>15</v>
      </c>
      <c r="S97" s="8">
        <v>5</v>
      </c>
      <c r="T97" s="8">
        <v>8</v>
      </c>
      <c r="U97" s="8">
        <v>10</v>
      </c>
      <c r="V97" s="8">
        <v>8</v>
      </c>
      <c r="W97" s="8">
        <v>2</v>
      </c>
      <c r="X97" s="8">
        <f t="shared" si="1"/>
        <v>1927</v>
      </c>
    </row>
    <row r="98" spans="1:24" ht="12.75">
      <c r="A98" s="7" t="s">
        <v>26</v>
      </c>
      <c r="B98" s="7" t="s">
        <v>121</v>
      </c>
      <c r="C98" s="7">
        <v>452</v>
      </c>
      <c r="D98" s="7">
        <v>365</v>
      </c>
      <c r="E98" s="7">
        <v>336</v>
      </c>
      <c r="F98" s="7">
        <v>10</v>
      </c>
      <c r="G98" s="7">
        <v>19</v>
      </c>
      <c r="H98" s="7">
        <v>0</v>
      </c>
      <c r="I98" s="7">
        <v>120</v>
      </c>
      <c r="J98" s="7">
        <v>24</v>
      </c>
      <c r="K98" s="7">
        <v>123</v>
      </c>
      <c r="L98" s="7">
        <v>10</v>
      </c>
      <c r="M98" s="7">
        <v>21</v>
      </c>
      <c r="N98" s="7">
        <v>9</v>
      </c>
      <c r="O98" s="7">
        <v>6</v>
      </c>
      <c r="P98" s="7">
        <v>9</v>
      </c>
      <c r="Q98" s="7">
        <v>5</v>
      </c>
      <c r="R98" s="7">
        <v>3</v>
      </c>
      <c r="S98" s="7">
        <v>0</v>
      </c>
      <c r="T98" s="7">
        <v>0</v>
      </c>
      <c r="U98" s="7">
        <v>4</v>
      </c>
      <c r="V98" s="7">
        <v>2</v>
      </c>
      <c r="W98" s="7">
        <v>0</v>
      </c>
      <c r="X98" s="7">
        <f t="shared" si="1"/>
        <v>336</v>
      </c>
    </row>
    <row r="99" spans="1:24" ht="12.75">
      <c r="A99" s="8" t="s">
        <v>26</v>
      </c>
      <c r="B99" s="8" t="s">
        <v>122</v>
      </c>
      <c r="C99" s="8">
        <v>788</v>
      </c>
      <c r="D99" s="8">
        <v>638</v>
      </c>
      <c r="E99" s="8">
        <v>610</v>
      </c>
      <c r="F99" s="8">
        <v>5</v>
      </c>
      <c r="G99" s="8">
        <v>22</v>
      </c>
      <c r="H99" s="8">
        <v>1</v>
      </c>
      <c r="I99" s="8">
        <v>213</v>
      </c>
      <c r="J99" s="8">
        <v>61</v>
      </c>
      <c r="K99" s="8">
        <v>206</v>
      </c>
      <c r="L99" s="8">
        <v>15</v>
      </c>
      <c r="M99" s="8">
        <v>36</v>
      </c>
      <c r="N99" s="8">
        <v>25</v>
      </c>
      <c r="O99" s="8">
        <v>24</v>
      </c>
      <c r="P99" s="8">
        <v>12</v>
      </c>
      <c r="Q99" s="8">
        <v>2</v>
      </c>
      <c r="R99" s="8">
        <v>3</v>
      </c>
      <c r="S99" s="8">
        <v>1</v>
      </c>
      <c r="T99" s="8">
        <v>5</v>
      </c>
      <c r="U99" s="8">
        <v>3</v>
      </c>
      <c r="V99" s="8">
        <v>3</v>
      </c>
      <c r="W99" s="8">
        <v>1</v>
      </c>
      <c r="X99" s="8">
        <f t="shared" si="1"/>
        <v>610</v>
      </c>
    </row>
    <row r="100" spans="1:24" ht="12.75">
      <c r="A100" s="7" t="s">
        <v>26</v>
      </c>
      <c r="B100" s="7" t="s">
        <v>123</v>
      </c>
      <c r="C100" s="7">
        <v>6308</v>
      </c>
      <c r="D100" s="7">
        <v>5198</v>
      </c>
      <c r="E100" s="7">
        <v>4992</v>
      </c>
      <c r="F100" s="7">
        <v>41</v>
      </c>
      <c r="G100" s="7">
        <v>165</v>
      </c>
      <c r="H100" s="7">
        <v>0</v>
      </c>
      <c r="I100" s="7">
        <v>1781</v>
      </c>
      <c r="J100" s="7">
        <v>596</v>
      </c>
      <c r="K100" s="7">
        <v>1505</v>
      </c>
      <c r="L100" s="7">
        <v>250</v>
      </c>
      <c r="M100" s="7">
        <v>352</v>
      </c>
      <c r="N100" s="7">
        <v>149</v>
      </c>
      <c r="O100" s="7">
        <v>146</v>
      </c>
      <c r="P100" s="7">
        <v>22</v>
      </c>
      <c r="Q100" s="7">
        <v>35</v>
      </c>
      <c r="R100" s="7">
        <v>33</v>
      </c>
      <c r="S100" s="7">
        <v>27</v>
      </c>
      <c r="T100" s="7">
        <v>44</v>
      </c>
      <c r="U100" s="7">
        <v>33</v>
      </c>
      <c r="V100" s="7">
        <v>12</v>
      </c>
      <c r="W100" s="7">
        <v>7</v>
      </c>
      <c r="X100" s="7">
        <f t="shared" si="1"/>
        <v>4992</v>
      </c>
    </row>
    <row r="101" spans="1:24" ht="12.75">
      <c r="A101" s="8" t="s">
        <v>26</v>
      </c>
      <c r="B101" s="8" t="s">
        <v>124</v>
      </c>
      <c r="C101" s="8">
        <v>7963</v>
      </c>
      <c r="D101" s="8">
        <v>6332</v>
      </c>
      <c r="E101" s="8">
        <v>6051</v>
      </c>
      <c r="F101" s="8">
        <v>59</v>
      </c>
      <c r="G101" s="8">
        <v>222</v>
      </c>
      <c r="H101" s="8">
        <v>0</v>
      </c>
      <c r="I101" s="8">
        <v>1951</v>
      </c>
      <c r="J101" s="8">
        <v>808</v>
      </c>
      <c r="K101" s="8">
        <v>1873</v>
      </c>
      <c r="L101" s="8">
        <v>221</v>
      </c>
      <c r="M101" s="8">
        <v>573</v>
      </c>
      <c r="N101" s="8">
        <v>240</v>
      </c>
      <c r="O101" s="8">
        <v>174</v>
      </c>
      <c r="P101" s="8">
        <v>27</v>
      </c>
      <c r="Q101" s="8">
        <v>49</v>
      </c>
      <c r="R101" s="8">
        <v>45</v>
      </c>
      <c r="S101" s="8">
        <v>21</v>
      </c>
      <c r="T101" s="8">
        <v>16</v>
      </c>
      <c r="U101" s="8">
        <v>38</v>
      </c>
      <c r="V101" s="8">
        <v>14</v>
      </c>
      <c r="W101" s="8">
        <v>1</v>
      </c>
      <c r="X101" s="8">
        <f t="shared" si="1"/>
        <v>6051</v>
      </c>
    </row>
    <row r="102" spans="1:24" ht="12.75">
      <c r="A102" s="7" t="s">
        <v>26</v>
      </c>
      <c r="B102" s="7" t="s">
        <v>125</v>
      </c>
      <c r="C102" s="7">
        <v>6648</v>
      </c>
      <c r="D102" s="7">
        <v>5606</v>
      </c>
      <c r="E102" s="7">
        <v>5426</v>
      </c>
      <c r="F102" s="7">
        <v>30</v>
      </c>
      <c r="G102" s="7">
        <v>150</v>
      </c>
      <c r="H102" s="7">
        <v>0</v>
      </c>
      <c r="I102" s="7">
        <v>1791</v>
      </c>
      <c r="J102" s="7">
        <v>562</v>
      </c>
      <c r="K102" s="7">
        <v>1886</v>
      </c>
      <c r="L102" s="7">
        <v>320</v>
      </c>
      <c r="M102" s="7">
        <v>296</v>
      </c>
      <c r="N102" s="7">
        <v>213</v>
      </c>
      <c r="O102" s="7">
        <v>198</v>
      </c>
      <c r="P102" s="7">
        <v>22</v>
      </c>
      <c r="Q102" s="7">
        <v>29</v>
      </c>
      <c r="R102" s="7">
        <v>32</v>
      </c>
      <c r="S102" s="7">
        <v>11</v>
      </c>
      <c r="T102" s="7">
        <v>25</v>
      </c>
      <c r="U102" s="7">
        <v>31</v>
      </c>
      <c r="V102" s="7">
        <v>9</v>
      </c>
      <c r="W102" s="7">
        <v>1</v>
      </c>
      <c r="X102" s="7">
        <f t="shared" si="1"/>
        <v>5426</v>
      </c>
    </row>
    <row r="103" spans="1:24" ht="12.75">
      <c r="A103" s="8" t="s">
        <v>26</v>
      </c>
      <c r="B103" s="8" t="s">
        <v>126</v>
      </c>
      <c r="C103" s="8">
        <v>233</v>
      </c>
      <c r="D103" s="8">
        <v>158</v>
      </c>
      <c r="E103" s="8">
        <v>150</v>
      </c>
      <c r="F103" s="8">
        <v>3</v>
      </c>
      <c r="G103" s="8">
        <v>5</v>
      </c>
      <c r="H103" s="8">
        <v>0</v>
      </c>
      <c r="I103" s="8">
        <v>36</v>
      </c>
      <c r="J103" s="8">
        <v>22</v>
      </c>
      <c r="K103" s="8">
        <v>48</v>
      </c>
      <c r="L103" s="8">
        <v>7</v>
      </c>
      <c r="M103" s="8">
        <v>11</v>
      </c>
      <c r="N103" s="8">
        <v>12</v>
      </c>
      <c r="O103" s="8">
        <v>5</v>
      </c>
      <c r="P103" s="8">
        <v>0</v>
      </c>
      <c r="Q103" s="8">
        <v>5</v>
      </c>
      <c r="R103" s="8">
        <v>3</v>
      </c>
      <c r="S103" s="8">
        <v>1</v>
      </c>
      <c r="T103" s="8">
        <v>0</v>
      </c>
      <c r="U103" s="8">
        <v>0</v>
      </c>
      <c r="V103" s="8">
        <v>0</v>
      </c>
      <c r="W103" s="8">
        <v>0</v>
      </c>
      <c r="X103" s="8">
        <f t="shared" si="1"/>
        <v>150</v>
      </c>
    </row>
    <row r="104" spans="1:24" ht="12.75">
      <c r="A104" s="7" t="s">
        <v>26</v>
      </c>
      <c r="B104" s="7" t="s">
        <v>127</v>
      </c>
      <c r="C104" s="7">
        <v>3956</v>
      </c>
      <c r="D104" s="7">
        <v>3000</v>
      </c>
      <c r="E104" s="7">
        <v>2853</v>
      </c>
      <c r="F104" s="7">
        <v>36</v>
      </c>
      <c r="G104" s="7">
        <v>111</v>
      </c>
      <c r="H104" s="7">
        <v>0</v>
      </c>
      <c r="I104" s="7">
        <v>1028</v>
      </c>
      <c r="J104" s="7">
        <v>372</v>
      </c>
      <c r="K104" s="7">
        <v>870</v>
      </c>
      <c r="L104" s="7">
        <v>118</v>
      </c>
      <c r="M104" s="7">
        <v>160</v>
      </c>
      <c r="N104" s="7">
        <v>86</v>
      </c>
      <c r="O104" s="7">
        <v>81</v>
      </c>
      <c r="P104" s="7">
        <v>16</v>
      </c>
      <c r="Q104" s="7">
        <v>32</v>
      </c>
      <c r="R104" s="7">
        <v>33</v>
      </c>
      <c r="S104" s="7">
        <v>12</v>
      </c>
      <c r="T104" s="7">
        <v>11</v>
      </c>
      <c r="U104" s="7">
        <v>18</v>
      </c>
      <c r="V104" s="7">
        <v>13</v>
      </c>
      <c r="W104" s="7">
        <v>3</v>
      </c>
      <c r="X104" s="7">
        <f t="shared" si="1"/>
        <v>2853</v>
      </c>
    </row>
    <row r="105" spans="1:24" ht="12.75">
      <c r="A105" s="8" t="s">
        <v>26</v>
      </c>
      <c r="B105" s="8" t="s">
        <v>128</v>
      </c>
      <c r="C105" s="8">
        <v>1861</v>
      </c>
      <c r="D105" s="8">
        <v>1421</v>
      </c>
      <c r="E105" s="8">
        <v>1352</v>
      </c>
      <c r="F105" s="8">
        <v>12</v>
      </c>
      <c r="G105" s="8">
        <v>57</v>
      </c>
      <c r="H105" s="8">
        <v>0</v>
      </c>
      <c r="I105" s="8">
        <v>593</v>
      </c>
      <c r="J105" s="8">
        <v>107</v>
      </c>
      <c r="K105" s="8">
        <v>392</v>
      </c>
      <c r="L105" s="8">
        <v>36</v>
      </c>
      <c r="M105" s="8">
        <v>81</v>
      </c>
      <c r="N105" s="8">
        <v>42</v>
      </c>
      <c r="O105" s="8">
        <v>54</v>
      </c>
      <c r="P105" s="8">
        <v>4</v>
      </c>
      <c r="Q105" s="8">
        <v>9</v>
      </c>
      <c r="R105" s="8">
        <v>7</v>
      </c>
      <c r="S105" s="8">
        <v>1</v>
      </c>
      <c r="T105" s="8">
        <v>4</v>
      </c>
      <c r="U105" s="8">
        <v>11</v>
      </c>
      <c r="V105" s="8">
        <v>7</v>
      </c>
      <c r="W105" s="8">
        <v>4</v>
      </c>
      <c r="X105" s="8">
        <f t="shared" si="1"/>
        <v>1352</v>
      </c>
    </row>
    <row r="106" spans="1:24" ht="12.75">
      <c r="A106" s="7" t="s">
        <v>26</v>
      </c>
      <c r="B106" s="7" t="s">
        <v>129</v>
      </c>
      <c r="C106" s="7">
        <v>506</v>
      </c>
      <c r="D106" s="7">
        <v>419</v>
      </c>
      <c r="E106" s="7">
        <v>391</v>
      </c>
      <c r="F106" s="7">
        <v>6</v>
      </c>
      <c r="G106" s="7">
        <v>22</v>
      </c>
      <c r="H106" s="7">
        <v>0</v>
      </c>
      <c r="I106" s="7">
        <v>102</v>
      </c>
      <c r="J106" s="7">
        <v>55</v>
      </c>
      <c r="K106" s="7">
        <v>130</v>
      </c>
      <c r="L106" s="7">
        <v>16</v>
      </c>
      <c r="M106" s="7">
        <v>27</v>
      </c>
      <c r="N106" s="7">
        <v>22</v>
      </c>
      <c r="O106" s="7">
        <v>22</v>
      </c>
      <c r="P106" s="7">
        <v>1</v>
      </c>
      <c r="Q106" s="7">
        <v>2</v>
      </c>
      <c r="R106" s="7">
        <v>1</v>
      </c>
      <c r="S106" s="7">
        <v>0</v>
      </c>
      <c r="T106" s="7">
        <v>5</v>
      </c>
      <c r="U106" s="7">
        <v>4</v>
      </c>
      <c r="V106" s="7">
        <v>3</v>
      </c>
      <c r="W106" s="7">
        <v>1</v>
      </c>
      <c r="X106" s="7">
        <f t="shared" si="1"/>
        <v>391</v>
      </c>
    </row>
    <row r="107" spans="1:24" ht="12.75">
      <c r="A107" s="8" t="s">
        <v>26</v>
      </c>
      <c r="B107" s="8" t="s">
        <v>130</v>
      </c>
      <c r="C107" s="8">
        <v>2224</v>
      </c>
      <c r="D107" s="8">
        <v>1855</v>
      </c>
      <c r="E107" s="8">
        <v>1796</v>
      </c>
      <c r="F107" s="8">
        <v>13</v>
      </c>
      <c r="G107" s="8">
        <v>46</v>
      </c>
      <c r="H107" s="8">
        <v>0</v>
      </c>
      <c r="I107" s="8">
        <v>685</v>
      </c>
      <c r="J107" s="8">
        <v>224</v>
      </c>
      <c r="K107" s="8">
        <v>521</v>
      </c>
      <c r="L107" s="8">
        <v>89</v>
      </c>
      <c r="M107" s="8">
        <v>108</v>
      </c>
      <c r="N107" s="8">
        <v>35</v>
      </c>
      <c r="O107" s="8">
        <v>81</v>
      </c>
      <c r="P107" s="8">
        <v>9</v>
      </c>
      <c r="Q107" s="8">
        <v>7</v>
      </c>
      <c r="R107" s="8">
        <v>7</v>
      </c>
      <c r="S107" s="8">
        <v>5</v>
      </c>
      <c r="T107" s="8">
        <v>9</v>
      </c>
      <c r="U107" s="8">
        <v>6</v>
      </c>
      <c r="V107" s="8">
        <v>9</v>
      </c>
      <c r="W107" s="8">
        <v>1</v>
      </c>
      <c r="X107" s="8">
        <f t="shared" si="1"/>
        <v>1796</v>
      </c>
    </row>
    <row r="108" spans="1:24" ht="12.75">
      <c r="A108" s="7" t="s">
        <v>26</v>
      </c>
      <c r="B108" s="7" t="s">
        <v>131</v>
      </c>
      <c r="C108" s="7">
        <v>703</v>
      </c>
      <c r="D108" s="7">
        <v>563</v>
      </c>
      <c r="E108" s="7">
        <v>540</v>
      </c>
      <c r="F108" s="7">
        <v>2</v>
      </c>
      <c r="G108" s="7">
        <v>21</v>
      </c>
      <c r="H108" s="7">
        <v>0</v>
      </c>
      <c r="I108" s="7">
        <v>171</v>
      </c>
      <c r="J108" s="7">
        <v>80</v>
      </c>
      <c r="K108" s="7">
        <v>166</v>
      </c>
      <c r="L108" s="7">
        <v>39</v>
      </c>
      <c r="M108" s="7">
        <v>31</v>
      </c>
      <c r="N108" s="7">
        <v>12</v>
      </c>
      <c r="O108" s="7">
        <v>23</v>
      </c>
      <c r="P108" s="7">
        <v>3</v>
      </c>
      <c r="Q108" s="7">
        <v>1</v>
      </c>
      <c r="R108" s="7">
        <v>0</v>
      </c>
      <c r="S108" s="7">
        <v>1</v>
      </c>
      <c r="T108" s="7">
        <v>3</v>
      </c>
      <c r="U108" s="7">
        <v>7</v>
      </c>
      <c r="V108" s="7">
        <v>3</v>
      </c>
      <c r="W108" s="7">
        <v>0</v>
      </c>
      <c r="X108" s="7">
        <f t="shared" si="1"/>
        <v>540</v>
      </c>
    </row>
    <row r="109" spans="1:24" ht="12.75">
      <c r="A109" s="8" t="s">
        <v>26</v>
      </c>
      <c r="B109" s="8" t="s">
        <v>132</v>
      </c>
      <c r="C109" s="8">
        <v>1828</v>
      </c>
      <c r="D109" s="8">
        <v>1411</v>
      </c>
      <c r="E109" s="8">
        <v>1353</v>
      </c>
      <c r="F109" s="8">
        <v>8</v>
      </c>
      <c r="G109" s="8">
        <v>50</v>
      </c>
      <c r="H109" s="8">
        <v>0</v>
      </c>
      <c r="I109" s="8">
        <v>494</v>
      </c>
      <c r="J109" s="8">
        <v>167</v>
      </c>
      <c r="K109" s="8">
        <v>396</v>
      </c>
      <c r="L109" s="8">
        <v>52</v>
      </c>
      <c r="M109" s="8">
        <v>104</v>
      </c>
      <c r="N109" s="8">
        <v>36</v>
      </c>
      <c r="O109" s="8">
        <v>53</v>
      </c>
      <c r="P109" s="8">
        <v>8</v>
      </c>
      <c r="Q109" s="8">
        <v>9</v>
      </c>
      <c r="R109" s="8">
        <v>7</v>
      </c>
      <c r="S109" s="8">
        <v>4</v>
      </c>
      <c r="T109" s="8">
        <v>7</v>
      </c>
      <c r="U109" s="8">
        <v>11</v>
      </c>
      <c r="V109" s="8">
        <v>3</v>
      </c>
      <c r="W109" s="8">
        <v>2</v>
      </c>
      <c r="X109" s="8">
        <f t="shared" si="1"/>
        <v>1353</v>
      </c>
    </row>
    <row r="110" spans="1:24" ht="12.75">
      <c r="A110" s="7" t="s">
        <v>26</v>
      </c>
      <c r="B110" s="7" t="s">
        <v>133</v>
      </c>
      <c r="C110" s="7">
        <v>2959</v>
      </c>
      <c r="D110" s="7">
        <v>2157</v>
      </c>
      <c r="E110" s="7">
        <v>2046</v>
      </c>
      <c r="F110" s="7">
        <v>32</v>
      </c>
      <c r="G110" s="7">
        <v>79</v>
      </c>
      <c r="H110" s="7">
        <v>0</v>
      </c>
      <c r="I110" s="7">
        <v>616</v>
      </c>
      <c r="J110" s="7">
        <v>437</v>
      </c>
      <c r="K110" s="7">
        <v>574</v>
      </c>
      <c r="L110" s="7">
        <v>55</v>
      </c>
      <c r="M110" s="7">
        <v>174</v>
      </c>
      <c r="N110" s="7">
        <v>48</v>
      </c>
      <c r="O110" s="7">
        <v>66</v>
      </c>
      <c r="P110" s="7">
        <v>6</v>
      </c>
      <c r="Q110" s="7">
        <v>23</v>
      </c>
      <c r="R110" s="7">
        <v>8</v>
      </c>
      <c r="S110" s="7">
        <v>1</v>
      </c>
      <c r="T110" s="7">
        <v>12</v>
      </c>
      <c r="U110" s="7">
        <v>18</v>
      </c>
      <c r="V110" s="7">
        <v>5</v>
      </c>
      <c r="W110" s="7">
        <v>3</v>
      </c>
      <c r="X110" s="7">
        <f t="shared" si="1"/>
        <v>2046</v>
      </c>
    </row>
    <row r="111" spans="1:24" ht="12.75">
      <c r="A111" s="8" t="s">
        <v>26</v>
      </c>
      <c r="B111" s="8" t="s">
        <v>134</v>
      </c>
      <c r="C111" s="8">
        <v>251</v>
      </c>
      <c r="D111" s="8">
        <v>172</v>
      </c>
      <c r="E111" s="8">
        <v>166</v>
      </c>
      <c r="F111" s="8">
        <v>1</v>
      </c>
      <c r="G111" s="8">
        <v>5</v>
      </c>
      <c r="H111" s="8">
        <v>0</v>
      </c>
      <c r="I111" s="8">
        <v>67</v>
      </c>
      <c r="J111" s="8">
        <v>47</v>
      </c>
      <c r="K111" s="8">
        <v>23</v>
      </c>
      <c r="L111" s="8">
        <v>2</v>
      </c>
      <c r="M111" s="8">
        <v>12</v>
      </c>
      <c r="N111" s="8">
        <v>7</v>
      </c>
      <c r="O111" s="8">
        <v>1</v>
      </c>
      <c r="P111" s="8">
        <v>2</v>
      </c>
      <c r="Q111" s="8">
        <v>0</v>
      </c>
      <c r="R111" s="8">
        <v>2</v>
      </c>
      <c r="S111" s="8">
        <v>0</v>
      </c>
      <c r="T111" s="8">
        <v>1</v>
      </c>
      <c r="U111" s="8">
        <v>2</v>
      </c>
      <c r="V111" s="8">
        <v>0</v>
      </c>
      <c r="W111" s="8">
        <v>0</v>
      </c>
      <c r="X111" s="8">
        <f t="shared" si="1"/>
        <v>166</v>
      </c>
    </row>
    <row r="112" spans="1:24" ht="12.75">
      <c r="A112" s="7" t="s">
        <v>26</v>
      </c>
      <c r="B112" s="7" t="s">
        <v>135</v>
      </c>
      <c r="C112" s="7">
        <v>1376</v>
      </c>
      <c r="D112" s="7">
        <v>1032</v>
      </c>
      <c r="E112" s="7">
        <v>974</v>
      </c>
      <c r="F112" s="7">
        <v>17</v>
      </c>
      <c r="G112" s="7">
        <v>41</v>
      </c>
      <c r="H112" s="7">
        <v>0</v>
      </c>
      <c r="I112" s="7">
        <v>339</v>
      </c>
      <c r="J112" s="7">
        <v>151</v>
      </c>
      <c r="K112" s="7">
        <v>262</v>
      </c>
      <c r="L112" s="7">
        <v>53</v>
      </c>
      <c r="M112" s="7">
        <v>61</v>
      </c>
      <c r="N112" s="7">
        <v>28</v>
      </c>
      <c r="O112" s="7">
        <v>33</v>
      </c>
      <c r="P112" s="7">
        <v>10</v>
      </c>
      <c r="Q112" s="7">
        <v>7</v>
      </c>
      <c r="R112" s="7">
        <v>9</v>
      </c>
      <c r="S112" s="7">
        <v>1</v>
      </c>
      <c r="T112" s="7">
        <v>4</v>
      </c>
      <c r="U112" s="7">
        <v>12</v>
      </c>
      <c r="V112" s="7">
        <v>4</v>
      </c>
      <c r="W112" s="7">
        <v>0</v>
      </c>
      <c r="X112" s="7">
        <f t="shared" si="1"/>
        <v>974</v>
      </c>
    </row>
    <row r="113" spans="1:24" ht="12.75">
      <c r="A113" s="8" t="s">
        <v>26</v>
      </c>
      <c r="B113" s="8" t="s">
        <v>136</v>
      </c>
      <c r="C113" s="8">
        <v>2354</v>
      </c>
      <c r="D113" s="8">
        <v>1882</v>
      </c>
      <c r="E113" s="8">
        <v>1814</v>
      </c>
      <c r="F113" s="8">
        <v>22</v>
      </c>
      <c r="G113" s="8">
        <v>46</v>
      </c>
      <c r="H113" s="8">
        <v>0</v>
      </c>
      <c r="I113" s="8">
        <v>648</v>
      </c>
      <c r="J113" s="8">
        <v>247</v>
      </c>
      <c r="K113" s="8">
        <v>528</v>
      </c>
      <c r="L113" s="8">
        <v>92</v>
      </c>
      <c r="M113" s="8">
        <v>121</v>
      </c>
      <c r="N113" s="8">
        <v>58</v>
      </c>
      <c r="O113" s="8">
        <v>55</v>
      </c>
      <c r="P113" s="8">
        <v>10</v>
      </c>
      <c r="Q113" s="8">
        <v>7</v>
      </c>
      <c r="R113" s="8">
        <v>12</v>
      </c>
      <c r="S113" s="8">
        <v>9</v>
      </c>
      <c r="T113" s="8">
        <v>6</v>
      </c>
      <c r="U113" s="8">
        <v>12</v>
      </c>
      <c r="V113" s="8">
        <v>7</v>
      </c>
      <c r="W113" s="8">
        <v>2</v>
      </c>
      <c r="X113" s="8">
        <f t="shared" si="1"/>
        <v>1814</v>
      </c>
    </row>
    <row r="114" spans="1:24" ht="12.75">
      <c r="A114" s="7" t="s">
        <v>26</v>
      </c>
      <c r="B114" s="7" t="s">
        <v>137</v>
      </c>
      <c r="C114" s="7">
        <v>448</v>
      </c>
      <c r="D114" s="7">
        <v>380</v>
      </c>
      <c r="E114" s="7">
        <v>365</v>
      </c>
      <c r="F114" s="7">
        <v>3</v>
      </c>
      <c r="G114" s="7">
        <v>12</v>
      </c>
      <c r="H114" s="7">
        <v>0</v>
      </c>
      <c r="I114" s="7">
        <v>124</v>
      </c>
      <c r="J114" s="7">
        <v>92</v>
      </c>
      <c r="K114" s="7">
        <v>57</v>
      </c>
      <c r="L114" s="7">
        <v>20</v>
      </c>
      <c r="M114" s="7">
        <v>33</v>
      </c>
      <c r="N114" s="7">
        <v>14</v>
      </c>
      <c r="O114" s="7">
        <v>13</v>
      </c>
      <c r="P114" s="7">
        <v>1</v>
      </c>
      <c r="Q114" s="7">
        <v>2</v>
      </c>
      <c r="R114" s="7">
        <v>1</v>
      </c>
      <c r="S114" s="7">
        <v>3</v>
      </c>
      <c r="T114" s="7">
        <v>3</v>
      </c>
      <c r="U114" s="7">
        <v>2</v>
      </c>
      <c r="V114" s="7">
        <v>0</v>
      </c>
      <c r="W114" s="7">
        <v>0</v>
      </c>
      <c r="X114" s="7">
        <f t="shared" si="1"/>
        <v>365</v>
      </c>
    </row>
    <row r="115" spans="1:24" ht="12.75">
      <c r="A115" s="8" t="s">
        <v>26</v>
      </c>
      <c r="B115" s="8" t="s">
        <v>138</v>
      </c>
      <c r="C115" s="8">
        <v>7664</v>
      </c>
      <c r="D115" s="8">
        <v>6346</v>
      </c>
      <c r="E115" s="8">
        <v>6150</v>
      </c>
      <c r="F115" s="8">
        <v>43</v>
      </c>
      <c r="G115" s="8">
        <v>153</v>
      </c>
      <c r="H115" s="8">
        <v>0</v>
      </c>
      <c r="I115" s="8">
        <v>2064</v>
      </c>
      <c r="J115" s="8">
        <v>569</v>
      </c>
      <c r="K115" s="8">
        <v>2319</v>
      </c>
      <c r="L115" s="8">
        <v>329</v>
      </c>
      <c r="M115" s="8">
        <v>274</v>
      </c>
      <c r="N115" s="8">
        <v>229</v>
      </c>
      <c r="O115" s="8">
        <v>168</v>
      </c>
      <c r="P115" s="8">
        <v>36</v>
      </c>
      <c r="Q115" s="8">
        <v>42</v>
      </c>
      <c r="R115" s="8">
        <v>27</v>
      </c>
      <c r="S115" s="8">
        <v>15</v>
      </c>
      <c r="T115" s="8">
        <v>31</v>
      </c>
      <c r="U115" s="8">
        <v>24</v>
      </c>
      <c r="V115" s="8">
        <v>17</v>
      </c>
      <c r="W115" s="8">
        <v>6</v>
      </c>
      <c r="X115" s="8">
        <f t="shared" si="1"/>
        <v>6150</v>
      </c>
    </row>
    <row r="116" spans="1:24" ht="12.75">
      <c r="A116" s="7" t="s">
        <v>26</v>
      </c>
      <c r="B116" s="7" t="s">
        <v>139</v>
      </c>
      <c r="C116" s="7">
        <v>1079</v>
      </c>
      <c r="D116" s="7">
        <v>849</v>
      </c>
      <c r="E116" s="7">
        <v>809</v>
      </c>
      <c r="F116" s="7">
        <v>10</v>
      </c>
      <c r="G116" s="7">
        <v>30</v>
      </c>
      <c r="H116" s="7">
        <v>0</v>
      </c>
      <c r="I116" s="7">
        <v>217</v>
      </c>
      <c r="J116" s="7">
        <v>146</v>
      </c>
      <c r="K116" s="7">
        <v>214</v>
      </c>
      <c r="L116" s="7">
        <v>26</v>
      </c>
      <c r="M116" s="7">
        <v>112</v>
      </c>
      <c r="N116" s="7">
        <v>27</v>
      </c>
      <c r="O116" s="7">
        <v>27</v>
      </c>
      <c r="P116" s="7">
        <v>3</v>
      </c>
      <c r="Q116" s="7">
        <v>10</v>
      </c>
      <c r="R116" s="7">
        <v>8</v>
      </c>
      <c r="S116" s="7">
        <v>4</v>
      </c>
      <c r="T116" s="7">
        <v>6</v>
      </c>
      <c r="U116" s="7">
        <v>3</v>
      </c>
      <c r="V116" s="7">
        <v>6</v>
      </c>
      <c r="W116" s="7">
        <v>0</v>
      </c>
      <c r="X116" s="7">
        <f t="shared" si="1"/>
        <v>809</v>
      </c>
    </row>
    <row r="117" spans="1:24" ht="12.75">
      <c r="A117" s="8" t="s">
        <v>26</v>
      </c>
      <c r="B117" s="8" t="s">
        <v>140</v>
      </c>
      <c r="C117" s="8">
        <v>552</v>
      </c>
      <c r="D117" s="8">
        <v>458</v>
      </c>
      <c r="E117" s="8">
        <v>421</v>
      </c>
      <c r="F117" s="8">
        <v>9</v>
      </c>
      <c r="G117" s="8">
        <v>28</v>
      </c>
      <c r="H117" s="8">
        <v>0</v>
      </c>
      <c r="I117" s="8">
        <v>99</v>
      </c>
      <c r="J117" s="8">
        <v>40</v>
      </c>
      <c r="K117" s="8">
        <v>157</v>
      </c>
      <c r="L117" s="8">
        <v>9</v>
      </c>
      <c r="M117" s="8">
        <v>23</v>
      </c>
      <c r="N117" s="8">
        <v>54</v>
      </c>
      <c r="O117" s="8">
        <v>8</v>
      </c>
      <c r="P117" s="8">
        <v>6</v>
      </c>
      <c r="Q117" s="8">
        <v>4</v>
      </c>
      <c r="R117" s="8">
        <v>9</v>
      </c>
      <c r="S117" s="8">
        <v>0</v>
      </c>
      <c r="T117" s="8">
        <v>8</v>
      </c>
      <c r="U117" s="8">
        <v>1</v>
      </c>
      <c r="V117" s="8">
        <v>2</v>
      </c>
      <c r="W117" s="8">
        <v>1</v>
      </c>
      <c r="X117" s="8">
        <f t="shared" si="1"/>
        <v>421</v>
      </c>
    </row>
    <row r="118" spans="1:24" ht="12.75">
      <c r="A118" s="7" t="s">
        <v>26</v>
      </c>
      <c r="B118" s="7" t="s">
        <v>141</v>
      </c>
      <c r="C118" s="7">
        <v>12774</v>
      </c>
      <c r="D118" s="7">
        <v>10151</v>
      </c>
      <c r="E118" s="7">
        <v>9747</v>
      </c>
      <c r="F118" s="7">
        <v>47</v>
      </c>
      <c r="G118" s="7">
        <v>356</v>
      </c>
      <c r="H118" s="7">
        <v>1</v>
      </c>
      <c r="I118" s="7">
        <v>3635</v>
      </c>
      <c r="J118" s="7">
        <v>1268</v>
      </c>
      <c r="K118" s="7">
        <v>2682</v>
      </c>
      <c r="L118" s="7">
        <v>406</v>
      </c>
      <c r="M118" s="7">
        <v>612</v>
      </c>
      <c r="N118" s="7">
        <v>410</v>
      </c>
      <c r="O118" s="7">
        <v>322</v>
      </c>
      <c r="P118" s="7">
        <v>54</v>
      </c>
      <c r="Q118" s="7">
        <v>76</v>
      </c>
      <c r="R118" s="7">
        <v>64</v>
      </c>
      <c r="S118" s="7">
        <v>40</v>
      </c>
      <c r="T118" s="7">
        <v>80</v>
      </c>
      <c r="U118" s="7">
        <v>62</v>
      </c>
      <c r="V118" s="7">
        <v>27</v>
      </c>
      <c r="W118" s="7">
        <v>9</v>
      </c>
      <c r="X118" s="7">
        <f t="shared" si="1"/>
        <v>9747</v>
      </c>
    </row>
    <row r="119" spans="1:24" ht="12.75">
      <c r="A119" s="8" t="s">
        <v>26</v>
      </c>
      <c r="B119" s="8" t="s">
        <v>142</v>
      </c>
      <c r="C119" s="8">
        <v>2405</v>
      </c>
      <c r="D119" s="8">
        <v>2043</v>
      </c>
      <c r="E119" s="8">
        <v>1971</v>
      </c>
      <c r="F119" s="8">
        <v>14</v>
      </c>
      <c r="G119" s="8">
        <v>58</v>
      </c>
      <c r="H119" s="8">
        <v>0</v>
      </c>
      <c r="I119" s="8">
        <v>815</v>
      </c>
      <c r="J119" s="8">
        <v>213</v>
      </c>
      <c r="K119" s="8">
        <v>540</v>
      </c>
      <c r="L119" s="8">
        <v>112</v>
      </c>
      <c r="M119" s="8">
        <v>97</v>
      </c>
      <c r="N119" s="8">
        <v>59</v>
      </c>
      <c r="O119" s="8">
        <v>64</v>
      </c>
      <c r="P119" s="8">
        <v>7</v>
      </c>
      <c r="Q119" s="8">
        <v>13</v>
      </c>
      <c r="R119" s="8">
        <v>13</v>
      </c>
      <c r="S119" s="8">
        <v>11</v>
      </c>
      <c r="T119" s="8">
        <v>5</v>
      </c>
      <c r="U119" s="8">
        <v>15</v>
      </c>
      <c r="V119" s="8">
        <v>7</v>
      </c>
      <c r="W119" s="8">
        <v>0</v>
      </c>
      <c r="X119" s="8">
        <f t="shared" si="1"/>
        <v>1971</v>
      </c>
    </row>
    <row r="120" spans="1:24" ht="12.75">
      <c r="A120" s="7" t="s">
        <v>26</v>
      </c>
      <c r="B120" s="7" t="s">
        <v>143</v>
      </c>
      <c r="C120" s="7">
        <v>629</v>
      </c>
      <c r="D120" s="7">
        <v>502</v>
      </c>
      <c r="E120" s="7">
        <v>477</v>
      </c>
      <c r="F120" s="7">
        <v>7</v>
      </c>
      <c r="G120" s="7">
        <v>18</v>
      </c>
      <c r="H120" s="7">
        <v>0</v>
      </c>
      <c r="I120" s="7">
        <v>196</v>
      </c>
      <c r="J120" s="7">
        <v>51</v>
      </c>
      <c r="K120" s="7">
        <v>127</v>
      </c>
      <c r="L120" s="7">
        <v>7</v>
      </c>
      <c r="M120" s="7">
        <v>16</v>
      </c>
      <c r="N120" s="7">
        <v>24</v>
      </c>
      <c r="O120" s="7">
        <v>30</v>
      </c>
      <c r="P120" s="7">
        <v>8</v>
      </c>
      <c r="Q120" s="7">
        <v>3</v>
      </c>
      <c r="R120" s="7">
        <v>2</v>
      </c>
      <c r="S120" s="7">
        <v>1</v>
      </c>
      <c r="T120" s="7">
        <v>9</v>
      </c>
      <c r="U120" s="7">
        <v>1</v>
      </c>
      <c r="V120" s="7">
        <v>1</v>
      </c>
      <c r="W120" s="7">
        <v>1</v>
      </c>
      <c r="X120" s="7">
        <f t="shared" si="1"/>
        <v>477</v>
      </c>
    </row>
    <row r="121" spans="1:24" ht="12.75">
      <c r="A121" s="8" t="s">
        <v>26</v>
      </c>
      <c r="B121" s="8" t="s">
        <v>144</v>
      </c>
      <c r="C121" s="8">
        <v>192</v>
      </c>
      <c r="D121" s="8">
        <v>149</v>
      </c>
      <c r="E121" s="8">
        <v>140</v>
      </c>
      <c r="F121" s="8">
        <v>2</v>
      </c>
      <c r="G121" s="8">
        <v>7</v>
      </c>
      <c r="H121" s="8">
        <v>0</v>
      </c>
      <c r="I121" s="8">
        <v>45</v>
      </c>
      <c r="J121" s="8">
        <v>42</v>
      </c>
      <c r="K121" s="8">
        <v>27</v>
      </c>
      <c r="L121" s="8">
        <v>2</v>
      </c>
      <c r="M121" s="8">
        <v>12</v>
      </c>
      <c r="N121" s="8">
        <v>4</v>
      </c>
      <c r="O121" s="8">
        <v>5</v>
      </c>
      <c r="P121" s="8">
        <v>2</v>
      </c>
      <c r="Q121" s="8">
        <v>0</v>
      </c>
      <c r="R121" s="8">
        <v>0</v>
      </c>
      <c r="S121" s="8">
        <v>1</v>
      </c>
      <c r="T121" s="8">
        <v>0</v>
      </c>
      <c r="U121" s="8">
        <v>0</v>
      </c>
      <c r="V121" s="8">
        <v>0</v>
      </c>
      <c r="W121" s="8">
        <v>0</v>
      </c>
      <c r="X121" s="8">
        <f t="shared" si="1"/>
        <v>140</v>
      </c>
    </row>
    <row r="122" spans="1:24" ht="12.75">
      <c r="A122" s="7" t="s">
        <v>26</v>
      </c>
      <c r="B122" s="7" t="s">
        <v>145</v>
      </c>
      <c r="C122" s="7">
        <v>826</v>
      </c>
      <c r="D122" s="7">
        <v>689</v>
      </c>
      <c r="E122" s="7">
        <v>657</v>
      </c>
      <c r="F122" s="7">
        <v>8</v>
      </c>
      <c r="G122" s="7">
        <v>24</v>
      </c>
      <c r="H122" s="7">
        <v>0</v>
      </c>
      <c r="I122" s="7">
        <v>219</v>
      </c>
      <c r="J122" s="7">
        <v>116</v>
      </c>
      <c r="K122" s="7">
        <v>190</v>
      </c>
      <c r="L122" s="7">
        <v>26</v>
      </c>
      <c r="M122" s="7">
        <v>52</v>
      </c>
      <c r="N122" s="7">
        <v>12</v>
      </c>
      <c r="O122" s="7">
        <v>23</v>
      </c>
      <c r="P122" s="7">
        <v>2</v>
      </c>
      <c r="Q122" s="7">
        <v>8</v>
      </c>
      <c r="R122" s="7">
        <v>1</v>
      </c>
      <c r="S122" s="7">
        <v>2</v>
      </c>
      <c r="T122" s="7">
        <v>3</v>
      </c>
      <c r="U122" s="7">
        <v>2</v>
      </c>
      <c r="V122" s="7">
        <v>1</v>
      </c>
      <c r="W122" s="7">
        <v>0</v>
      </c>
      <c r="X122" s="7">
        <f t="shared" si="1"/>
        <v>657</v>
      </c>
    </row>
    <row r="123" spans="1:24" ht="12.75">
      <c r="A123" s="8" t="s">
        <v>26</v>
      </c>
      <c r="B123" s="8" t="s">
        <v>146</v>
      </c>
      <c r="C123" s="8">
        <v>31371</v>
      </c>
      <c r="D123" s="8">
        <v>25792</v>
      </c>
      <c r="E123" s="8">
        <v>24966</v>
      </c>
      <c r="F123" s="8">
        <v>137</v>
      </c>
      <c r="G123" s="8">
        <v>689</v>
      </c>
      <c r="H123" s="8">
        <v>0</v>
      </c>
      <c r="I123" s="8">
        <v>6731</v>
      </c>
      <c r="J123" s="8">
        <v>1426</v>
      </c>
      <c r="K123" s="8">
        <v>11099</v>
      </c>
      <c r="L123" s="8">
        <v>1867</v>
      </c>
      <c r="M123" s="8">
        <v>1027</v>
      </c>
      <c r="N123" s="8">
        <v>1085</v>
      </c>
      <c r="O123" s="8">
        <v>790</v>
      </c>
      <c r="P123" s="8">
        <v>159</v>
      </c>
      <c r="Q123" s="8">
        <v>200</v>
      </c>
      <c r="R123" s="8">
        <v>196</v>
      </c>
      <c r="S123" s="8">
        <v>70</v>
      </c>
      <c r="T123" s="8">
        <v>114</v>
      </c>
      <c r="U123" s="8">
        <v>119</v>
      </c>
      <c r="V123" s="8">
        <v>64</v>
      </c>
      <c r="W123" s="8">
        <v>19</v>
      </c>
      <c r="X123" s="8">
        <f t="shared" si="1"/>
        <v>24966</v>
      </c>
    </row>
    <row r="124" spans="1:24" ht="12.75">
      <c r="A124" s="7" t="s">
        <v>26</v>
      </c>
      <c r="B124" s="7" t="s">
        <v>147</v>
      </c>
      <c r="C124" s="7">
        <v>48</v>
      </c>
      <c r="D124" s="7">
        <v>34</v>
      </c>
      <c r="E124" s="7">
        <v>33</v>
      </c>
      <c r="F124" s="7">
        <v>0</v>
      </c>
      <c r="G124" s="7">
        <v>1</v>
      </c>
      <c r="H124" s="7">
        <v>0</v>
      </c>
      <c r="I124" s="7">
        <v>13</v>
      </c>
      <c r="J124" s="7">
        <v>3</v>
      </c>
      <c r="K124" s="7">
        <v>6</v>
      </c>
      <c r="L124" s="7">
        <v>1</v>
      </c>
      <c r="M124" s="7">
        <v>0</v>
      </c>
      <c r="N124" s="7">
        <v>2</v>
      </c>
      <c r="O124" s="7">
        <v>0</v>
      </c>
      <c r="P124" s="7">
        <v>6</v>
      </c>
      <c r="Q124" s="7">
        <v>0</v>
      </c>
      <c r="R124" s="7">
        <v>1</v>
      </c>
      <c r="S124" s="7">
        <v>0</v>
      </c>
      <c r="T124" s="7">
        <v>0</v>
      </c>
      <c r="U124" s="7">
        <v>1</v>
      </c>
      <c r="V124" s="7">
        <v>0</v>
      </c>
      <c r="W124" s="7">
        <v>0</v>
      </c>
      <c r="X124" s="7">
        <f t="shared" si="1"/>
        <v>33</v>
      </c>
    </row>
    <row r="125" spans="1:24" ht="12.75">
      <c r="A125" s="8" t="s">
        <v>26</v>
      </c>
      <c r="B125" s="8" t="s">
        <v>148</v>
      </c>
      <c r="C125" s="8">
        <v>632</v>
      </c>
      <c r="D125" s="8">
        <v>460</v>
      </c>
      <c r="E125" s="8">
        <v>447</v>
      </c>
      <c r="F125" s="8">
        <v>0</v>
      </c>
      <c r="G125" s="8">
        <v>13</v>
      </c>
      <c r="H125" s="8">
        <v>0</v>
      </c>
      <c r="I125" s="8">
        <v>94</v>
      </c>
      <c r="J125" s="8">
        <v>77</v>
      </c>
      <c r="K125" s="8">
        <v>165</v>
      </c>
      <c r="L125" s="8">
        <v>26</v>
      </c>
      <c r="M125" s="8">
        <v>16</v>
      </c>
      <c r="N125" s="8">
        <v>32</v>
      </c>
      <c r="O125" s="8">
        <v>10</v>
      </c>
      <c r="P125" s="8">
        <v>5</v>
      </c>
      <c r="Q125" s="8">
        <v>8</v>
      </c>
      <c r="R125" s="8">
        <v>3</v>
      </c>
      <c r="S125" s="8">
        <v>2</v>
      </c>
      <c r="T125" s="8">
        <v>3</v>
      </c>
      <c r="U125" s="8">
        <v>3</v>
      </c>
      <c r="V125" s="8">
        <v>2</v>
      </c>
      <c r="W125" s="8">
        <v>1</v>
      </c>
      <c r="X125" s="8">
        <f t="shared" si="1"/>
        <v>447</v>
      </c>
    </row>
    <row r="126" spans="1:24" ht="12.75">
      <c r="A126" s="7" t="s">
        <v>26</v>
      </c>
      <c r="B126" s="7" t="s">
        <v>149</v>
      </c>
      <c r="C126" s="7">
        <v>310</v>
      </c>
      <c r="D126" s="7">
        <v>276</v>
      </c>
      <c r="E126" s="7">
        <v>271</v>
      </c>
      <c r="F126" s="7">
        <v>2</v>
      </c>
      <c r="G126" s="7">
        <v>3</v>
      </c>
      <c r="H126" s="7">
        <v>0</v>
      </c>
      <c r="I126" s="7">
        <v>95</v>
      </c>
      <c r="J126" s="7">
        <v>39</v>
      </c>
      <c r="K126" s="7">
        <v>80</v>
      </c>
      <c r="L126" s="7">
        <v>5</v>
      </c>
      <c r="M126" s="7">
        <v>31</v>
      </c>
      <c r="N126" s="7">
        <v>3</v>
      </c>
      <c r="O126" s="7">
        <v>7</v>
      </c>
      <c r="P126" s="7">
        <v>4</v>
      </c>
      <c r="Q126" s="7">
        <v>1</v>
      </c>
      <c r="R126" s="7">
        <v>1</v>
      </c>
      <c r="S126" s="7">
        <v>3</v>
      </c>
      <c r="T126" s="7">
        <v>1</v>
      </c>
      <c r="U126" s="7">
        <v>0</v>
      </c>
      <c r="V126" s="7">
        <v>1</v>
      </c>
      <c r="W126" s="7">
        <v>0</v>
      </c>
      <c r="X126" s="7">
        <f t="shared" si="1"/>
        <v>271</v>
      </c>
    </row>
    <row r="127" spans="1:24" ht="12.75">
      <c r="A127" s="8" t="s">
        <v>26</v>
      </c>
      <c r="B127" s="8" t="s">
        <v>150</v>
      </c>
      <c r="C127" s="8">
        <v>360</v>
      </c>
      <c r="D127" s="8">
        <v>250</v>
      </c>
      <c r="E127" s="8">
        <v>230</v>
      </c>
      <c r="F127" s="8">
        <v>2</v>
      </c>
      <c r="G127" s="8">
        <v>18</v>
      </c>
      <c r="H127" s="8">
        <v>0</v>
      </c>
      <c r="I127" s="8">
        <v>65</v>
      </c>
      <c r="J127" s="8">
        <v>32</v>
      </c>
      <c r="K127" s="8">
        <v>53</v>
      </c>
      <c r="L127" s="8">
        <v>8</v>
      </c>
      <c r="M127" s="8">
        <v>16</v>
      </c>
      <c r="N127" s="8">
        <v>16</v>
      </c>
      <c r="O127" s="8">
        <v>12</v>
      </c>
      <c r="P127" s="8">
        <v>21</v>
      </c>
      <c r="Q127" s="8">
        <v>3</v>
      </c>
      <c r="R127" s="8">
        <v>2</v>
      </c>
      <c r="S127" s="8">
        <v>0</v>
      </c>
      <c r="T127" s="8">
        <v>1</v>
      </c>
      <c r="U127" s="8">
        <v>0</v>
      </c>
      <c r="V127" s="8">
        <v>1</v>
      </c>
      <c r="W127" s="8">
        <v>0</v>
      </c>
      <c r="X127" s="8">
        <f t="shared" si="1"/>
        <v>230</v>
      </c>
    </row>
    <row r="128" spans="1:24" ht="12.75">
      <c r="A128" s="7" t="s">
        <v>26</v>
      </c>
      <c r="B128" s="7" t="s">
        <v>151</v>
      </c>
      <c r="C128" s="7">
        <v>20427</v>
      </c>
      <c r="D128" s="7">
        <v>16191</v>
      </c>
      <c r="E128" s="7">
        <v>15594</v>
      </c>
      <c r="F128" s="7">
        <v>179</v>
      </c>
      <c r="G128" s="7">
        <v>418</v>
      </c>
      <c r="H128" s="7">
        <v>0</v>
      </c>
      <c r="I128" s="7">
        <v>4749</v>
      </c>
      <c r="J128" s="7">
        <v>1055</v>
      </c>
      <c r="K128" s="7">
        <v>6078</v>
      </c>
      <c r="L128" s="7">
        <v>988</v>
      </c>
      <c r="M128" s="7">
        <v>742</v>
      </c>
      <c r="N128" s="7">
        <v>690</v>
      </c>
      <c r="O128" s="7">
        <v>587</v>
      </c>
      <c r="P128" s="7">
        <v>245</v>
      </c>
      <c r="Q128" s="7">
        <v>96</v>
      </c>
      <c r="R128" s="7">
        <v>73</v>
      </c>
      <c r="S128" s="7">
        <v>47</v>
      </c>
      <c r="T128" s="7">
        <v>90</v>
      </c>
      <c r="U128" s="7">
        <v>97</v>
      </c>
      <c r="V128" s="7">
        <v>45</v>
      </c>
      <c r="W128" s="7">
        <v>12</v>
      </c>
      <c r="X128" s="7">
        <f t="shared" si="1"/>
        <v>15594</v>
      </c>
    </row>
    <row r="129" spans="1:24" ht="12.75">
      <c r="A129" s="8" t="s">
        <v>26</v>
      </c>
      <c r="B129" s="8" t="s">
        <v>152</v>
      </c>
      <c r="C129" s="8">
        <v>1334</v>
      </c>
      <c r="D129" s="8">
        <v>1129</v>
      </c>
      <c r="E129" s="8">
        <v>1080</v>
      </c>
      <c r="F129" s="8">
        <v>8</v>
      </c>
      <c r="G129" s="8">
        <v>36</v>
      </c>
      <c r="H129" s="8">
        <v>5</v>
      </c>
      <c r="I129" s="8">
        <v>352</v>
      </c>
      <c r="J129" s="8">
        <v>132</v>
      </c>
      <c r="K129" s="8">
        <v>402</v>
      </c>
      <c r="L129" s="8">
        <v>52</v>
      </c>
      <c r="M129" s="8">
        <v>46</v>
      </c>
      <c r="N129" s="8">
        <v>34</v>
      </c>
      <c r="O129" s="8">
        <v>35</v>
      </c>
      <c r="P129" s="8">
        <v>2</v>
      </c>
      <c r="Q129" s="8">
        <v>5</v>
      </c>
      <c r="R129" s="8">
        <v>6</v>
      </c>
      <c r="S129" s="8">
        <v>0</v>
      </c>
      <c r="T129" s="8">
        <v>5</v>
      </c>
      <c r="U129" s="8">
        <v>6</v>
      </c>
      <c r="V129" s="8">
        <v>3</v>
      </c>
      <c r="W129" s="8">
        <v>0</v>
      </c>
      <c r="X129" s="8">
        <f t="shared" si="1"/>
        <v>1080</v>
      </c>
    </row>
    <row r="130" spans="1:24" ht="12.75">
      <c r="A130" s="7" t="s">
        <v>26</v>
      </c>
      <c r="B130" s="7" t="s">
        <v>153</v>
      </c>
      <c r="C130" s="7">
        <v>6045</v>
      </c>
      <c r="D130" s="7">
        <v>5152</v>
      </c>
      <c r="E130" s="7">
        <v>4918</v>
      </c>
      <c r="F130" s="7">
        <v>41</v>
      </c>
      <c r="G130" s="7">
        <v>193</v>
      </c>
      <c r="H130" s="7">
        <v>0</v>
      </c>
      <c r="I130" s="7">
        <v>1950</v>
      </c>
      <c r="J130" s="7">
        <v>411</v>
      </c>
      <c r="K130" s="7">
        <v>1564</v>
      </c>
      <c r="L130" s="7">
        <v>291</v>
      </c>
      <c r="M130" s="7">
        <v>240</v>
      </c>
      <c r="N130" s="7">
        <v>138</v>
      </c>
      <c r="O130" s="7">
        <v>204</v>
      </c>
      <c r="P130" s="7">
        <v>18</v>
      </c>
      <c r="Q130" s="7">
        <v>22</v>
      </c>
      <c r="R130" s="7">
        <v>14</v>
      </c>
      <c r="S130" s="7">
        <v>10</v>
      </c>
      <c r="T130" s="7">
        <v>22</v>
      </c>
      <c r="U130" s="7">
        <v>24</v>
      </c>
      <c r="V130" s="7">
        <v>7</v>
      </c>
      <c r="W130" s="7">
        <v>3</v>
      </c>
      <c r="X130" s="7">
        <f t="shared" si="1"/>
        <v>4918</v>
      </c>
    </row>
    <row r="131" spans="1:24" ht="12.75">
      <c r="A131" s="8" t="s">
        <v>26</v>
      </c>
      <c r="B131" s="8" t="s">
        <v>154</v>
      </c>
      <c r="C131" s="8">
        <v>4336</v>
      </c>
      <c r="D131" s="8">
        <v>3496</v>
      </c>
      <c r="E131" s="8">
        <v>3368</v>
      </c>
      <c r="F131" s="8">
        <v>25</v>
      </c>
      <c r="G131" s="8">
        <v>103</v>
      </c>
      <c r="H131" s="8">
        <v>0</v>
      </c>
      <c r="I131" s="8">
        <v>951</v>
      </c>
      <c r="J131" s="8">
        <v>434</v>
      </c>
      <c r="K131" s="8">
        <v>1021</v>
      </c>
      <c r="L131" s="8">
        <v>159</v>
      </c>
      <c r="M131" s="8">
        <v>443</v>
      </c>
      <c r="N131" s="8">
        <v>103</v>
      </c>
      <c r="O131" s="8">
        <v>133</v>
      </c>
      <c r="P131" s="8">
        <v>26</v>
      </c>
      <c r="Q131" s="8">
        <v>18</v>
      </c>
      <c r="R131" s="8">
        <v>19</v>
      </c>
      <c r="S131" s="8">
        <v>7</v>
      </c>
      <c r="T131" s="8">
        <v>22</v>
      </c>
      <c r="U131" s="8">
        <v>24</v>
      </c>
      <c r="V131" s="8">
        <v>7</v>
      </c>
      <c r="W131" s="8">
        <v>1</v>
      </c>
      <c r="X131" s="8">
        <f t="shared" si="1"/>
        <v>3368</v>
      </c>
    </row>
    <row r="132" spans="1:24" ht="12.75">
      <c r="A132" s="7" t="s">
        <v>26</v>
      </c>
      <c r="B132" s="7" t="s">
        <v>155</v>
      </c>
      <c r="C132" s="7">
        <v>1263</v>
      </c>
      <c r="D132" s="7">
        <v>1091</v>
      </c>
      <c r="E132" s="7">
        <v>1022</v>
      </c>
      <c r="F132" s="7">
        <v>27</v>
      </c>
      <c r="G132" s="7">
        <v>42</v>
      </c>
      <c r="H132" s="7">
        <v>0</v>
      </c>
      <c r="I132" s="7">
        <v>358</v>
      </c>
      <c r="J132" s="7">
        <v>90</v>
      </c>
      <c r="K132" s="7">
        <v>324</v>
      </c>
      <c r="L132" s="7">
        <v>47</v>
      </c>
      <c r="M132" s="7">
        <v>46</v>
      </c>
      <c r="N132" s="7">
        <v>64</v>
      </c>
      <c r="O132" s="7">
        <v>29</v>
      </c>
      <c r="P132" s="7">
        <v>8</v>
      </c>
      <c r="Q132" s="7">
        <v>10</v>
      </c>
      <c r="R132" s="7">
        <v>20</v>
      </c>
      <c r="S132" s="7">
        <v>3</v>
      </c>
      <c r="T132" s="7">
        <v>6</v>
      </c>
      <c r="U132" s="7">
        <v>9</v>
      </c>
      <c r="V132" s="7">
        <v>8</v>
      </c>
      <c r="W132" s="7">
        <v>0</v>
      </c>
      <c r="X132" s="7">
        <f aca="true" t="shared" si="2" ref="X132:X195">SUM(I132:J132,K132:L132,M132:W132)</f>
        <v>1022</v>
      </c>
    </row>
    <row r="133" spans="1:24" ht="12.75">
      <c r="A133" s="8" t="s">
        <v>26</v>
      </c>
      <c r="B133" s="8" t="s">
        <v>156</v>
      </c>
      <c r="C133" s="8">
        <v>11352</v>
      </c>
      <c r="D133" s="8">
        <v>9444</v>
      </c>
      <c r="E133" s="8">
        <v>9097</v>
      </c>
      <c r="F133" s="8">
        <v>50</v>
      </c>
      <c r="G133" s="8">
        <v>296</v>
      </c>
      <c r="H133" s="8">
        <v>1</v>
      </c>
      <c r="I133" s="8">
        <v>3538</v>
      </c>
      <c r="J133" s="8">
        <v>881</v>
      </c>
      <c r="K133" s="8">
        <v>2856</v>
      </c>
      <c r="L133" s="8">
        <v>478</v>
      </c>
      <c r="M133" s="8">
        <v>399</v>
      </c>
      <c r="N133" s="8">
        <v>264</v>
      </c>
      <c r="O133" s="8">
        <v>379</v>
      </c>
      <c r="P133" s="8">
        <v>51</v>
      </c>
      <c r="Q133" s="8">
        <v>92</v>
      </c>
      <c r="R133" s="8">
        <v>47</v>
      </c>
      <c r="S133" s="8">
        <v>20</v>
      </c>
      <c r="T133" s="8">
        <v>31</v>
      </c>
      <c r="U133" s="8">
        <v>26</v>
      </c>
      <c r="V133" s="8">
        <v>24</v>
      </c>
      <c r="W133" s="8">
        <v>11</v>
      </c>
      <c r="X133" s="8">
        <f t="shared" si="2"/>
        <v>9097</v>
      </c>
    </row>
    <row r="134" spans="1:24" ht="12.75">
      <c r="A134" s="7" t="s">
        <v>26</v>
      </c>
      <c r="B134" s="7" t="s">
        <v>157</v>
      </c>
      <c r="C134" s="7">
        <v>179</v>
      </c>
      <c r="D134" s="7">
        <v>127</v>
      </c>
      <c r="E134" s="7">
        <v>121</v>
      </c>
      <c r="F134" s="7">
        <v>1</v>
      </c>
      <c r="G134" s="7">
        <v>5</v>
      </c>
      <c r="H134" s="7">
        <v>0</v>
      </c>
      <c r="I134" s="7">
        <v>29</v>
      </c>
      <c r="J134" s="7">
        <v>18</v>
      </c>
      <c r="K134" s="7">
        <v>25</v>
      </c>
      <c r="L134" s="7">
        <v>21</v>
      </c>
      <c r="M134" s="7">
        <v>12</v>
      </c>
      <c r="N134" s="7">
        <v>7</v>
      </c>
      <c r="O134" s="7">
        <v>1</v>
      </c>
      <c r="P134" s="7">
        <v>1</v>
      </c>
      <c r="Q134" s="7">
        <v>3</v>
      </c>
      <c r="R134" s="7">
        <v>0</v>
      </c>
      <c r="S134" s="7">
        <v>1</v>
      </c>
      <c r="T134" s="7">
        <v>0</v>
      </c>
      <c r="U134" s="7">
        <v>2</v>
      </c>
      <c r="V134" s="7">
        <v>0</v>
      </c>
      <c r="W134" s="7">
        <v>1</v>
      </c>
      <c r="X134" s="7">
        <f t="shared" si="2"/>
        <v>121</v>
      </c>
    </row>
    <row r="135" spans="1:24" ht="12.75">
      <c r="A135" s="8" t="s">
        <v>26</v>
      </c>
      <c r="B135" s="8" t="s">
        <v>158</v>
      </c>
      <c r="C135" s="8">
        <v>1659</v>
      </c>
      <c r="D135" s="8">
        <v>1302</v>
      </c>
      <c r="E135" s="8">
        <v>1250</v>
      </c>
      <c r="F135" s="8">
        <v>12</v>
      </c>
      <c r="G135" s="8">
        <v>40</v>
      </c>
      <c r="H135" s="8">
        <v>0</v>
      </c>
      <c r="I135" s="8">
        <v>469</v>
      </c>
      <c r="J135" s="8">
        <v>178</v>
      </c>
      <c r="K135" s="8">
        <v>366</v>
      </c>
      <c r="L135" s="8">
        <v>43</v>
      </c>
      <c r="M135" s="8">
        <v>56</v>
      </c>
      <c r="N135" s="8">
        <v>43</v>
      </c>
      <c r="O135" s="8">
        <v>47</v>
      </c>
      <c r="P135" s="8">
        <v>16</v>
      </c>
      <c r="Q135" s="8">
        <v>12</v>
      </c>
      <c r="R135" s="8">
        <v>5</v>
      </c>
      <c r="S135" s="8">
        <v>3</v>
      </c>
      <c r="T135" s="8">
        <v>5</v>
      </c>
      <c r="U135" s="8">
        <v>4</v>
      </c>
      <c r="V135" s="8">
        <v>3</v>
      </c>
      <c r="W135" s="8">
        <v>0</v>
      </c>
      <c r="X135" s="8">
        <f t="shared" si="2"/>
        <v>1250</v>
      </c>
    </row>
    <row r="136" spans="1:24" ht="12.75">
      <c r="A136" s="7" t="s">
        <v>26</v>
      </c>
      <c r="B136" s="7" t="s">
        <v>159</v>
      </c>
      <c r="C136" s="7">
        <v>380</v>
      </c>
      <c r="D136" s="7">
        <v>304</v>
      </c>
      <c r="E136" s="7">
        <v>284</v>
      </c>
      <c r="F136" s="7">
        <v>4</v>
      </c>
      <c r="G136" s="7">
        <v>16</v>
      </c>
      <c r="H136" s="7">
        <v>0</v>
      </c>
      <c r="I136" s="7">
        <v>74</v>
      </c>
      <c r="J136" s="7">
        <v>30</v>
      </c>
      <c r="K136" s="7">
        <v>105</v>
      </c>
      <c r="L136" s="7">
        <v>13</v>
      </c>
      <c r="M136" s="7">
        <v>19</v>
      </c>
      <c r="N136" s="7">
        <v>13</v>
      </c>
      <c r="O136" s="7">
        <v>19</v>
      </c>
      <c r="P136" s="7">
        <v>4</v>
      </c>
      <c r="Q136" s="7">
        <v>2</v>
      </c>
      <c r="R136" s="7">
        <v>2</v>
      </c>
      <c r="S136" s="7">
        <v>0</v>
      </c>
      <c r="T136" s="7">
        <v>0</v>
      </c>
      <c r="U136" s="7">
        <v>2</v>
      </c>
      <c r="V136" s="7">
        <v>1</v>
      </c>
      <c r="W136" s="7">
        <v>0</v>
      </c>
      <c r="X136" s="7">
        <f t="shared" si="2"/>
        <v>284</v>
      </c>
    </row>
    <row r="137" spans="1:24" ht="12.75">
      <c r="A137" s="8" t="s">
        <v>26</v>
      </c>
      <c r="B137" s="8" t="s">
        <v>160</v>
      </c>
      <c r="C137" s="8">
        <v>1455</v>
      </c>
      <c r="D137" s="8">
        <v>1132</v>
      </c>
      <c r="E137" s="8">
        <v>1067</v>
      </c>
      <c r="F137" s="8">
        <v>25</v>
      </c>
      <c r="G137" s="8">
        <v>40</v>
      </c>
      <c r="H137" s="8">
        <v>0</v>
      </c>
      <c r="I137" s="8">
        <v>376</v>
      </c>
      <c r="J137" s="8">
        <v>260</v>
      </c>
      <c r="K137" s="8">
        <v>261</v>
      </c>
      <c r="L137" s="8">
        <v>14</v>
      </c>
      <c r="M137" s="8">
        <v>75</v>
      </c>
      <c r="N137" s="8">
        <v>19</v>
      </c>
      <c r="O137" s="8">
        <v>28</v>
      </c>
      <c r="P137" s="8">
        <v>5</v>
      </c>
      <c r="Q137" s="8">
        <v>8</v>
      </c>
      <c r="R137" s="8">
        <v>4</v>
      </c>
      <c r="S137" s="8">
        <v>3</v>
      </c>
      <c r="T137" s="8">
        <v>1</v>
      </c>
      <c r="U137" s="8">
        <v>9</v>
      </c>
      <c r="V137" s="8">
        <v>3</v>
      </c>
      <c r="W137" s="8">
        <v>1</v>
      </c>
      <c r="X137" s="8">
        <f t="shared" si="2"/>
        <v>1067</v>
      </c>
    </row>
    <row r="138" spans="1:24" ht="12.75">
      <c r="A138" s="7" t="s">
        <v>26</v>
      </c>
      <c r="B138" s="7" t="s">
        <v>161</v>
      </c>
      <c r="C138" s="7">
        <v>1272</v>
      </c>
      <c r="D138" s="7">
        <v>1070</v>
      </c>
      <c r="E138" s="7">
        <v>1039</v>
      </c>
      <c r="F138" s="7">
        <v>9</v>
      </c>
      <c r="G138" s="7">
        <v>22</v>
      </c>
      <c r="H138" s="7">
        <v>0</v>
      </c>
      <c r="I138" s="7">
        <v>429</v>
      </c>
      <c r="J138" s="7">
        <v>99</v>
      </c>
      <c r="K138" s="7">
        <v>323</v>
      </c>
      <c r="L138" s="7">
        <v>45</v>
      </c>
      <c r="M138" s="7">
        <v>54</v>
      </c>
      <c r="N138" s="7">
        <v>27</v>
      </c>
      <c r="O138" s="7">
        <v>30</v>
      </c>
      <c r="P138" s="7">
        <v>3</v>
      </c>
      <c r="Q138" s="7">
        <v>9</v>
      </c>
      <c r="R138" s="7">
        <v>8</v>
      </c>
      <c r="S138" s="7">
        <v>2</v>
      </c>
      <c r="T138" s="7">
        <v>0</v>
      </c>
      <c r="U138" s="7">
        <v>8</v>
      </c>
      <c r="V138" s="7">
        <v>1</v>
      </c>
      <c r="W138" s="7">
        <v>1</v>
      </c>
      <c r="X138" s="7">
        <f t="shared" si="2"/>
        <v>1039</v>
      </c>
    </row>
    <row r="139" spans="1:24" ht="12.75">
      <c r="A139" s="8" t="s">
        <v>26</v>
      </c>
      <c r="B139" s="8" t="s">
        <v>162</v>
      </c>
      <c r="C139" s="8">
        <v>874</v>
      </c>
      <c r="D139" s="8">
        <v>737</v>
      </c>
      <c r="E139" s="8">
        <v>701</v>
      </c>
      <c r="F139" s="8">
        <v>9</v>
      </c>
      <c r="G139" s="8">
        <v>27</v>
      </c>
      <c r="H139" s="8">
        <v>0</v>
      </c>
      <c r="I139" s="8">
        <v>328</v>
      </c>
      <c r="J139" s="8">
        <v>96</v>
      </c>
      <c r="K139" s="8">
        <v>142</v>
      </c>
      <c r="L139" s="8">
        <v>22</v>
      </c>
      <c r="M139" s="8">
        <v>52</v>
      </c>
      <c r="N139" s="8">
        <v>13</v>
      </c>
      <c r="O139" s="8">
        <v>29</v>
      </c>
      <c r="P139" s="8">
        <v>2</v>
      </c>
      <c r="Q139" s="8">
        <v>3</v>
      </c>
      <c r="R139" s="8">
        <v>4</v>
      </c>
      <c r="S139" s="8">
        <v>3</v>
      </c>
      <c r="T139" s="8">
        <v>0</v>
      </c>
      <c r="U139" s="8">
        <v>6</v>
      </c>
      <c r="V139" s="8">
        <v>1</v>
      </c>
      <c r="W139" s="8">
        <v>0</v>
      </c>
      <c r="X139" s="8">
        <f t="shared" si="2"/>
        <v>701</v>
      </c>
    </row>
    <row r="140" spans="1:24" ht="12.75">
      <c r="A140" s="7" t="s">
        <v>26</v>
      </c>
      <c r="B140" s="7" t="s">
        <v>163</v>
      </c>
      <c r="C140" s="7">
        <v>875</v>
      </c>
      <c r="D140" s="7">
        <v>719</v>
      </c>
      <c r="E140" s="7">
        <v>690</v>
      </c>
      <c r="F140" s="7">
        <v>6</v>
      </c>
      <c r="G140" s="7">
        <v>23</v>
      </c>
      <c r="H140" s="7">
        <v>0</v>
      </c>
      <c r="I140" s="7">
        <v>214</v>
      </c>
      <c r="J140" s="7">
        <v>79</v>
      </c>
      <c r="K140" s="7">
        <v>248</v>
      </c>
      <c r="L140" s="7">
        <v>32</v>
      </c>
      <c r="M140" s="7">
        <v>38</v>
      </c>
      <c r="N140" s="7">
        <v>15</v>
      </c>
      <c r="O140" s="7">
        <v>20</v>
      </c>
      <c r="P140" s="7">
        <v>25</v>
      </c>
      <c r="Q140" s="7">
        <v>1</v>
      </c>
      <c r="R140" s="7">
        <v>4</v>
      </c>
      <c r="S140" s="7">
        <v>1</v>
      </c>
      <c r="T140" s="7">
        <v>9</v>
      </c>
      <c r="U140" s="7">
        <v>4</v>
      </c>
      <c r="V140" s="7">
        <v>0</v>
      </c>
      <c r="W140" s="7">
        <v>0</v>
      </c>
      <c r="X140" s="7">
        <f t="shared" si="2"/>
        <v>690</v>
      </c>
    </row>
    <row r="141" spans="1:24" ht="12.75">
      <c r="A141" s="8" t="s">
        <v>26</v>
      </c>
      <c r="B141" s="8" t="s">
        <v>164</v>
      </c>
      <c r="C141" s="8">
        <v>314</v>
      </c>
      <c r="D141" s="8">
        <v>264</v>
      </c>
      <c r="E141" s="8">
        <v>260</v>
      </c>
      <c r="F141" s="8">
        <v>2</v>
      </c>
      <c r="G141" s="8">
        <v>2</v>
      </c>
      <c r="H141" s="8">
        <v>0</v>
      </c>
      <c r="I141" s="8">
        <v>59</v>
      </c>
      <c r="J141" s="8">
        <v>18</v>
      </c>
      <c r="K141" s="8">
        <v>103</v>
      </c>
      <c r="L141" s="8">
        <v>5</v>
      </c>
      <c r="M141" s="8">
        <v>10</v>
      </c>
      <c r="N141" s="8">
        <v>50</v>
      </c>
      <c r="O141" s="8">
        <v>4</v>
      </c>
      <c r="P141" s="8">
        <v>4</v>
      </c>
      <c r="Q141" s="8">
        <v>1</v>
      </c>
      <c r="R141" s="8">
        <v>0</v>
      </c>
      <c r="S141" s="8">
        <v>1</v>
      </c>
      <c r="T141" s="8">
        <v>0</v>
      </c>
      <c r="U141" s="8">
        <v>3</v>
      </c>
      <c r="V141" s="8">
        <v>2</v>
      </c>
      <c r="W141" s="8">
        <v>0</v>
      </c>
      <c r="X141" s="8">
        <f t="shared" si="2"/>
        <v>260</v>
      </c>
    </row>
    <row r="142" spans="1:24" ht="12.75">
      <c r="A142" s="7" t="s">
        <v>26</v>
      </c>
      <c r="B142" s="7" t="s">
        <v>165</v>
      </c>
      <c r="C142" s="7">
        <v>6082</v>
      </c>
      <c r="D142" s="7">
        <v>4725</v>
      </c>
      <c r="E142" s="7">
        <v>4481</v>
      </c>
      <c r="F142" s="7">
        <v>40</v>
      </c>
      <c r="G142" s="7">
        <v>204</v>
      </c>
      <c r="H142" s="7">
        <v>0</v>
      </c>
      <c r="I142" s="7">
        <v>1175</v>
      </c>
      <c r="J142" s="7">
        <v>593</v>
      </c>
      <c r="K142" s="7">
        <v>1687</v>
      </c>
      <c r="L142" s="7">
        <v>165</v>
      </c>
      <c r="M142" s="7">
        <v>261</v>
      </c>
      <c r="N142" s="7">
        <v>273</v>
      </c>
      <c r="O142" s="7">
        <v>108</v>
      </c>
      <c r="P142" s="7">
        <v>43</v>
      </c>
      <c r="Q142" s="7">
        <v>38</v>
      </c>
      <c r="R142" s="7">
        <v>37</v>
      </c>
      <c r="S142" s="7">
        <v>14</v>
      </c>
      <c r="T142" s="7">
        <v>35</v>
      </c>
      <c r="U142" s="7">
        <v>40</v>
      </c>
      <c r="V142" s="7">
        <v>9</v>
      </c>
      <c r="W142" s="7">
        <v>3</v>
      </c>
      <c r="X142" s="7">
        <f t="shared" si="2"/>
        <v>4481</v>
      </c>
    </row>
    <row r="143" spans="1:24" ht="12.75">
      <c r="A143" s="8" t="s">
        <v>26</v>
      </c>
      <c r="B143" s="8" t="s">
        <v>166</v>
      </c>
      <c r="C143" s="8">
        <v>438</v>
      </c>
      <c r="D143" s="8">
        <v>359</v>
      </c>
      <c r="E143" s="8">
        <v>344</v>
      </c>
      <c r="F143" s="8">
        <v>3</v>
      </c>
      <c r="G143" s="8">
        <v>12</v>
      </c>
      <c r="H143" s="8">
        <v>0</v>
      </c>
      <c r="I143" s="8">
        <v>106</v>
      </c>
      <c r="J143" s="8">
        <v>44</v>
      </c>
      <c r="K143" s="8">
        <v>93</v>
      </c>
      <c r="L143" s="8">
        <v>15</v>
      </c>
      <c r="M143" s="8">
        <v>36</v>
      </c>
      <c r="N143" s="8">
        <v>15</v>
      </c>
      <c r="O143" s="8">
        <v>14</v>
      </c>
      <c r="P143" s="8">
        <v>0</v>
      </c>
      <c r="Q143" s="8">
        <v>7</v>
      </c>
      <c r="R143" s="8">
        <v>3</v>
      </c>
      <c r="S143" s="8">
        <v>3</v>
      </c>
      <c r="T143" s="8">
        <v>0</v>
      </c>
      <c r="U143" s="8">
        <v>5</v>
      </c>
      <c r="V143" s="8">
        <v>2</v>
      </c>
      <c r="W143" s="8">
        <v>1</v>
      </c>
      <c r="X143" s="8">
        <f t="shared" si="2"/>
        <v>344</v>
      </c>
    </row>
    <row r="144" spans="1:24" ht="12.75">
      <c r="A144" s="7" t="s">
        <v>26</v>
      </c>
      <c r="B144" s="7" t="s">
        <v>167</v>
      </c>
      <c r="C144" s="7">
        <v>451</v>
      </c>
      <c r="D144" s="7">
        <v>348</v>
      </c>
      <c r="E144" s="7">
        <v>331</v>
      </c>
      <c r="F144" s="7">
        <v>5</v>
      </c>
      <c r="G144" s="7">
        <v>12</v>
      </c>
      <c r="H144" s="7">
        <v>0</v>
      </c>
      <c r="I144" s="7">
        <v>136</v>
      </c>
      <c r="J144" s="7">
        <v>57</v>
      </c>
      <c r="K144" s="7">
        <v>71</v>
      </c>
      <c r="L144" s="7">
        <v>13</v>
      </c>
      <c r="M144" s="7">
        <v>21</v>
      </c>
      <c r="N144" s="7">
        <v>16</v>
      </c>
      <c r="O144" s="7">
        <v>5</v>
      </c>
      <c r="P144" s="7">
        <v>4</v>
      </c>
      <c r="Q144" s="7">
        <v>2</v>
      </c>
      <c r="R144" s="7">
        <v>1</v>
      </c>
      <c r="S144" s="7">
        <v>0</v>
      </c>
      <c r="T144" s="7">
        <v>4</v>
      </c>
      <c r="U144" s="7">
        <v>0</v>
      </c>
      <c r="V144" s="7">
        <v>1</v>
      </c>
      <c r="W144" s="7">
        <v>0</v>
      </c>
      <c r="X144" s="7">
        <f t="shared" si="2"/>
        <v>331</v>
      </c>
    </row>
    <row r="145" spans="1:24" ht="12.75">
      <c r="A145" s="8" t="s">
        <v>26</v>
      </c>
      <c r="B145" s="8" t="s">
        <v>168</v>
      </c>
      <c r="C145" s="8">
        <v>987</v>
      </c>
      <c r="D145" s="8">
        <v>819</v>
      </c>
      <c r="E145" s="8">
        <v>777</v>
      </c>
      <c r="F145" s="8">
        <v>15</v>
      </c>
      <c r="G145" s="8">
        <v>27</v>
      </c>
      <c r="H145" s="8">
        <v>0</v>
      </c>
      <c r="I145" s="8">
        <v>331</v>
      </c>
      <c r="J145" s="8">
        <v>133</v>
      </c>
      <c r="K145" s="8">
        <v>161</v>
      </c>
      <c r="L145" s="8">
        <v>32</v>
      </c>
      <c r="M145" s="8">
        <v>57</v>
      </c>
      <c r="N145" s="8">
        <v>19</v>
      </c>
      <c r="O145" s="8">
        <v>23</v>
      </c>
      <c r="P145" s="8">
        <v>1</v>
      </c>
      <c r="Q145" s="8">
        <v>3</v>
      </c>
      <c r="R145" s="8">
        <v>5</v>
      </c>
      <c r="S145" s="8">
        <v>6</v>
      </c>
      <c r="T145" s="8">
        <v>1</v>
      </c>
      <c r="U145" s="8">
        <v>3</v>
      </c>
      <c r="V145" s="8">
        <v>1</v>
      </c>
      <c r="W145" s="8">
        <v>1</v>
      </c>
      <c r="X145" s="8">
        <f t="shared" si="2"/>
        <v>777</v>
      </c>
    </row>
    <row r="146" spans="1:24" ht="12.75">
      <c r="A146" s="7" t="s">
        <v>26</v>
      </c>
      <c r="B146" s="7" t="s">
        <v>169</v>
      </c>
      <c r="C146" s="7">
        <v>403</v>
      </c>
      <c r="D146" s="7">
        <v>315</v>
      </c>
      <c r="E146" s="7">
        <v>301</v>
      </c>
      <c r="F146" s="7">
        <v>7</v>
      </c>
      <c r="G146" s="7">
        <v>7</v>
      </c>
      <c r="H146" s="7">
        <v>0</v>
      </c>
      <c r="I146" s="7">
        <v>109</v>
      </c>
      <c r="J146" s="7">
        <v>33</v>
      </c>
      <c r="K146" s="7">
        <v>95</v>
      </c>
      <c r="L146" s="7">
        <v>12</v>
      </c>
      <c r="M146" s="7">
        <v>16</v>
      </c>
      <c r="N146" s="7">
        <v>8</v>
      </c>
      <c r="O146" s="7">
        <v>10</v>
      </c>
      <c r="P146" s="7">
        <v>10</v>
      </c>
      <c r="Q146" s="7">
        <v>5</v>
      </c>
      <c r="R146" s="7">
        <v>3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f t="shared" si="2"/>
        <v>301</v>
      </c>
    </row>
    <row r="147" spans="1:24" ht="12.75">
      <c r="A147" s="8" t="s">
        <v>26</v>
      </c>
      <c r="B147" s="8" t="s">
        <v>170</v>
      </c>
      <c r="C147" s="8">
        <v>1110</v>
      </c>
      <c r="D147" s="8">
        <v>923</v>
      </c>
      <c r="E147" s="8">
        <v>895</v>
      </c>
      <c r="F147" s="8">
        <v>12</v>
      </c>
      <c r="G147" s="8">
        <v>16</v>
      </c>
      <c r="H147" s="8">
        <v>0</v>
      </c>
      <c r="I147" s="8">
        <v>310</v>
      </c>
      <c r="J147" s="8">
        <v>160</v>
      </c>
      <c r="K147" s="8">
        <v>255</v>
      </c>
      <c r="L147" s="8">
        <v>39</v>
      </c>
      <c r="M147" s="8">
        <v>53</v>
      </c>
      <c r="N147" s="8">
        <v>26</v>
      </c>
      <c r="O147" s="8">
        <v>29</v>
      </c>
      <c r="P147" s="8">
        <v>4</v>
      </c>
      <c r="Q147" s="8">
        <v>3</v>
      </c>
      <c r="R147" s="8">
        <v>5</v>
      </c>
      <c r="S147" s="8">
        <v>2</v>
      </c>
      <c r="T147" s="8">
        <v>5</v>
      </c>
      <c r="U147" s="8">
        <v>1</v>
      </c>
      <c r="V147" s="8">
        <v>3</v>
      </c>
      <c r="W147" s="8">
        <v>0</v>
      </c>
      <c r="X147" s="8">
        <f t="shared" si="2"/>
        <v>895</v>
      </c>
    </row>
    <row r="148" spans="1:24" ht="12.75">
      <c r="A148" s="7" t="s">
        <v>26</v>
      </c>
      <c r="B148" s="7" t="s">
        <v>171</v>
      </c>
      <c r="C148" s="7">
        <v>61</v>
      </c>
      <c r="D148" s="7">
        <v>50</v>
      </c>
      <c r="E148" s="7">
        <v>48</v>
      </c>
      <c r="F148" s="7">
        <v>1</v>
      </c>
      <c r="G148" s="7">
        <v>1</v>
      </c>
      <c r="H148" s="7">
        <v>0</v>
      </c>
      <c r="I148" s="7">
        <v>3</v>
      </c>
      <c r="J148" s="7">
        <v>5</v>
      </c>
      <c r="K148" s="7">
        <v>13</v>
      </c>
      <c r="L148" s="7">
        <v>2</v>
      </c>
      <c r="M148" s="7">
        <v>0</v>
      </c>
      <c r="N148" s="7">
        <v>12</v>
      </c>
      <c r="O148" s="7">
        <v>3</v>
      </c>
      <c r="P148" s="7">
        <v>4</v>
      </c>
      <c r="Q148" s="7">
        <v>0</v>
      </c>
      <c r="R148" s="7">
        <v>6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f t="shared" si="2"/>
        <v>48</v>
      </c>
    </row>
    <row r="149" spans="1:24" ht="12.75">
      <c r="A149" s="8" t="s">
        <v>26</v>
      </c>
      <c r="B149" s="8" t="s">
        <v>172</v>
      </c>
      <c r="C149" s="8">
        <v>3305</v>
      </c>
      <c r="D149" s="8">
        <v>2618</v>
      </c>
      <c r="E149" s="8">
        <v>2517</v>
      </c>
      <c r="F149" s="8">
        <v>20</v>
      </c>
      <c r="G149" s="8">
        <v>81</v>
      </c>
      <c r="H149" s="8">
        <v>0</v>
      </c>
      <c r="I149" s="8">
        <v>791</v>
      </c>
      <c r="J149" s="8">
        <v>368</v>
      </c>
      <c r="K149" s="8">
        <v>704</v>
      </c>
      <c r="L149" s="8">
        <v>132</v>
      </c>
      <c r="M149" s="8">
        <v>282</v>
      </c>
      <c r="N149" s="8">
        <v>93</v>
      </c>
      <c r="O149" s="8">
        <v>69</v>
      </c>
      <c r="P149" s="8">
        <v>6</v>
      </c>
      <c r="Q149" s="8">
        <v>17</v>
      </c>
      <c r="R149" s="8">
        <v>15</v>
      </c>
      <c r="S149" s="8">
        <v>7</v>
      </c>
      <c r="T149" s="8">
        <v>10</v>
      </c>
      <c r="U149" s="8">
        <v>8</v>
      </c>
      <c r="V149" s="8">
        <v>13</v>
      </c>
      <c r="W149" s="8">
        <v>2</v>
      </c>
      <c r="X149" s="8">
        <f t="shared" si="2"/>
        <v>2517</v>
      </c>
    </row>
    <row r="150" spans="1:24" ht="12.75">
      <c r="A150" s="7" t="s">
        <v>26</v>
      </c>
      <c r="B150" s="7" t="s">
        <v>173</v>
      </c>
      <c r="C150" s="7">
        <v>615</v>
      </c>
      <c r="D150" s="7">
        <v>416</v>
      </c>
      <c r="E150" s="7">
        <v>388</v>
      </c>
      <c r="F150" s="7">
        <v>2</v>
      </c>
      <c r="G150" s="7">
        <v>26</v>
      </c>
      <c r="H150" s="7">
        <v>0</v>
      </c>
      <c r="I150" s="7">
        <v>81</v>
      </c>
      <c r="J150" s="7">
        <v>59</v>
      </c>
      <c r="K150" s="7">
        <v>110</v>
      </c>
      <c r="L150" s="7">
        <v>8</v>
      </c>
      <c r="M150" s="7">
        <v>27</v>
      </c>
      <c r="N150" s="7">
        <v>47</v>
      </c>
      <c r="O150" s="7">
        <v>16</v>
      </c>
      <c r="P150" s="7">
        <v>3</v>
      </c>
      <c r="Q150" s="7">
        <v>6</v>
      </c>
      <c r="R150" s="7">
        <v>6</v>
      </c>
      <c r="S150" s="7">
        <v>2</v>
      </c>
      <c r="T150" s="7">
        <v>16</v>
      </c>
      <c r="U150" s="7">
        <v>3</v>
      </c>
      <c r="V150" s="7">
        <v>2</v>
      </c>
      <c r="W150" s="7">
        <v>2</v>
      </c>
      <c r="X150" s="7">
        <f t="shared" si="2"/>
        <v>388</v>
      </c>
    </row>
    <row r="151" spans="1:24" ht="12.75">
      <c r="A151" s="8" t="s">
        <v>26</v>
      </c>
      <c r="B151" s="8" t="s">
        <v>174</v>
      </c>
      <c r="C151" s="8">
        <v>3372</v>
      </c>
      <c r="D151" s="8">
        <v>2758</v>
      </c>
      <c r="E151" s="8">
        <v>2624</v>
      </c>
      <c r="F151" s="8">
        <v>25</v>
      </c>
      <c r="G151" s="8">
        <v>109</v>
      </c>
      <c r="H151" s="8">
        <v>0</v>
      </c>
      <c r="I151" s="8">
        <v>839</v>
      </c>
      <c r="J151" s="8">
        <v>310</v>
      </c>
      <c r="K151" s="8">
        <v>876</v>
      </c>
      <c r="L151" s="8">
        <v>147</v>
      </c>
      <c r="M151" s="8">
        <v>126</v>
      </c>
      <c r="N151" s="8">
        <v>105</v>
      </c>
      <c r="O151" s="8">
        <v>93</v>
      </c>
      <c r="P151" s="8">
        <v>32</v>
      </c>
      <c r="Q151" s="8">
        <v>28</v>
      </c>
      <c r="R151" s="8">
        <v>15</v>
      </c>
      <c r="S151" s="8">
        <v>3</v>
      </c>
      <c r="T151" s="8">
        <v>12</v>
      </c>
      <c r="U151" s="8">
        <v>24</v>
      </c>
      <c r="V151" s="8">
        <v>13</v>
      </c>
      <c r="W151" s="8">
        <v>1</v>
      </c>
      <c r="X151" s="8">
        <f t="shared" si="2"/>
        <v>2624</v>
      </c>
    </row>
    <row r="152" spans="1:24" ht="12.75">
      <c r="A152" s="7" t="s">
        <v>26</v>
      </c>
      <c r="B152" s="7" t="s">
        <v>175</v>
      </c>
      <c r="C152" s="7">
        <v>782</v>
      </c>
      <c r="D152" s="7">
        <v>566</v>
      </c>
      <c r="E152" s="7">
        <v>537</v>
      </c>
      <c r="F152" s="7">
        <v>4</v>
      </c>
      <c r="G152" s="7">
        <v>25</v>
      </c>
      <c r="H152" s="7">
        <v>0</v>
      </c>
      <c r="I152" s="7">
        <v>156</v>
      </c>
      <c r="J152" s="7">
        <v>76</v>
      </c>
      <c r="K152" s="7">
        <v>115</v>
      </c>
      <c r="L152" s="7">
        <v>32</v>
      </c>
      <c r="M152" s="7">
        <v>34</v>
      </c>
      <c r="N152" s="7">
        <v>63</v>
      </c>
      <c r="O152" s="7">
        <v>23</v>
      </c>
      <c r="P152" s="7">
        <v>2</v>
      </c>
      <c r="Q152" s="7">
        <v>5</v>
      </c>
      <c r="R152" s="7">
        <v>9</v>
      </c>
      <c r="S152" s="7">
        <v>1</v>
      </c>
      <c r="T152" s="7">
        <v>15</v>
      </c>
      <c r="U152" s="7">
        <v>5</v>
      </c>
      <c r="V152" s="7">
        <v>1</v>
      </c>
      <c r="W152" s="7">
        <v>0</v>
      </c>
      <c r="X152" s="7">
        <f t="shared" si="2"/>
        <v>537</v>
      </c>
    </row>
    <row r="153" spans="1:24" ht="12.75">
      <c r="A153" s="8" t="s">
        <v>26</v>
      </c>
      <c r="B153" s="8" t="s">
        <v>176</v>
      </c>
      <c r="C153" s="8">
        <v>998</v>
      </c>
      <c r="D153" s="8">
        <v>795</v>
      </c>
      <c r="E153" s="8">
        <v>765</v>
      </c>
      <c r="F153" s="8">
        <v>8</v>
      </c>
      <c r="G153" s="8">
        <v>22</v>
      </c>
      <c r="H153" s="8">
        <v>0</v>
      </c>
      <c r="I153" s="8">
        <v>286</v>
      </c>
      <c r="J153" s="8">
        <v>118</v>
      </c>
      <c r="K153" s="8">
        <v>195</v>
      </c>
      <c r="L153" s="8">
        <v>36</v>
      </c>
      <c r="M153" s="8">
        <v>33</v>
      </c>
      <c r="N153" s="8">
        <v>31</v>
      </c>
      <c r="O153" s="8">
        <v>35</v>
      </c>
      <c r="P153" s="8">
        <v>7</v>
      </c>
      <c r="Q153" s="8">
        <v>5</v>
      </c>
      <c r="R153" s="8">
        <v>5</v>
      </c>
      <c r="S153" s="8">
        <v>1</v>
      </c>
      <c r="T153" s="8">
        <v>5</v>
      </c>
      <c r="U153" s="8">
        <v>3</v>
      </c>
      <c r="V153" s="8">
        <v>4</v>
      </c>
      <c r="W153" s="8">
        <v>1</v>
      </c>
      <c r="X153" s="8">
        <f t="shared" si="2"/>
        <v>765</v>
      </c>
    </row>
    <row r="154" spans="1:24" ht="12.75">
      <c r="A154" s="7" t="s">
        <v>26</v>
      </c>
      <c r="B154" s="7" t="s">
        <v>177</v>
      </c>
      <c r="C154" s="7">
        <v>87</v>
      </c>
      <c r="D154" s="7">
        <v>55</v>
      </c>
      <c r="E154" s="7">
        <v>52</v>
      </c>
      <c r="F154" s="7">
        <v>2</v>
      </c>
      <c r="G154" s="7">
        <v>1</v>
      </c>
      <c r="H154" s="7">
        <v>0</v>
      </c>
      <c r="I154" s="7">
        <v>24</v>
      </c>
      <c r="J154" s="7">
        <v>6</v>
      </c>
      <c r="K154" s="7">
        <v>10</v>
      </c>
      <c r="L154" s="7">
        <v>2</v>
      </c>
      <c r="M154" s="7">
        <v>2</v>
      </c>
      <c r="N154" s="7">
        <v>2</v>
      </c>
      <c r="O154" s="7">
        <v>5</v>
      </c>
      <c r="P154" s="7">
        <v>0</v>
      </c>
      <c r="Q154" s="7">
        <v>0</v>
      </c>
      <c r="R154" s="7">
        <v>1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f t="shared" si="2"/>
        <v>52</v>
      </c>
    </row>
    <row r="155" spans="1:24" ht="12.75">
      <c r="A155" s="8" t="s">
        <v>26</v>
      </c>
      <c r="B155" s="8" t="s">
        <v>178</v>
      </c>
      <c r="C155" s="8">
        <v>750</v>
      </c>
      <c r="D155" s="8">
        <v>492</v>
      </c>
      <c r="E155" s="8">
        <v>468</v>
      </c>
      <c r="F155" s="8">
        <v>6</v>
      </c>
      <c r="G155" s="8">
        <v>18</v>
      </c>
      <c r="H155" s="8">
        <v>0</v>
      </c>
      <c r="I155" s="8">
        <v>130</v>
      </c>
      <c r="J155" s="8">
        <v>98</v>
      </c>
      <c r="K155" s="8">
        <v>110</v>
      </c>
      <c r="L155" s="8">
        <v>16</v>
      </c>
      <c r="M155" s="8">
        <v>55</v>
      </c>
      <c r="N155" s="8">
        <v>25</v>
      </c>
      <c r="O155" s="8">
        <v>11</v>
      </c>
      <c r="P155" s="8">
        <v>5</v>
      </c>
      <c r="Q155" s="8">
        <v>2</v>
      </c>
      <c r="R155" s="8">
        <v>4</v>
      </c>
      <c r="S155" s="8">
        <v>2</v>
      </c>
      <c r="T155" s="8">
        <v>4</v>
      </c>
      <c r="U155" s="8">
        <v>3</v>
      </c>
      <c r="V155" s="8">
        <v>1</v>
      </c>
      <c r="W155" s="8">
        <v>2</v>
      </c>
      <c r="X155" s="8">
        <f t="shared" si="2"/>
        <v>468</v>
      </c>
    </row>
    <row r="156" spans="1:24" ht="12.75">
      <c r="A156" s="7" t="s">
        <v>26</v>
      </c>
      <c r="B156" s="7" t="s">
        <v>179</v>
      </c>
      <c r="C156" s="7">
        <v>308</v>
      </c>
      <c r="D156" s="7">
        <v>266</v>
      </c>
      <c r="E156" s="7">
        <v>250</v>
      </c>
      <c r="F156" s="7">
        <v>5</v>
      </c>
      <c r="G156" s="7">
        <v>11</v>
      </c>
      <c r="H156" s="7">
        <v>0</v>
      </c>
      <c r="I156" s="7">
        <v>78</v>
      </c>
      <c r="J156" s="7">
        <v>27</v>
      </c>
      <c r="K156" s="7">
        <v>76</v>
      </c>
      <c r="L156" s="7">
        <v>20</v>
      </c>
      <c r="M156" s="7">
        <v>30</v>
      </c>
      <c r="N156" s="7">
        <v>10</v>
      </c>
      <c r="O156" s="7">
        <v>2</v>
      </c>
      <c r="P156" s="7">
        <v>2</v>
      </c>
      <c r="Q156" s="7">
        <v>0</v>
      </c>
      <c r="R156" s="7">
        <v>3</v>
      </c>
      <c r="S156" s="7">
        <v>0</v>
      </c>
      <c r="T156" s="7">
        <v>0</v>
      </c>
      <c r="U156" s="7">
        <v>2</v>
      </c>
      <c r="V156" s="7">
        <v>0</v>
      </c>
      <c r="W156" s="7">
        <v>0</v>
      </c>
      <c r="X156" s="7">
        <f t="shared" si="2"/>
        <v>250</v>
      </c>
    </row>
    <row r="157" spans="1:24" ht="12.75">
      <c r="A157" s="8" t="s">
        <v>26</v>
      </c>
      <c r="B157" s="8" t="s">
        <v>180</v>
      </c>
      <c r="C157" s="8">
        <v>557</v>
      </c>
      <c r="D157" s="8">
        <v>429</v>
      </c>
      <c r="E157" s="8">
        <v>389</v>
      </c>
      <c r="F157" s="8">
        <v>9</v>
      </c>
      <c r="G157" s="8">
        <v>31</v>
      </c>
      <c r="H157" s="8">
        <v>0</v>
      </c>
      <c r="I157" s="8">
        <v>119</v>
      </c>
      <c r="J157" s="8">
        <v>30</v>
      </c>
      <c r="K157" s="8">
        <v>122</v>
      </c>
      <c r="L157" s="8">
        <v>13</v>
      </c>
      <c r="M157" s="8">
        <v>17</v>
      </c>
      <c r="N157" s="8">
        <v>58</v>
      </c>
      <c r="O157" s="8">
        <v>9</v>
      </c>
      <c r="P157" s="8">
        <v>3</v>
      </c>
      <c r="Q157" s="8">
        <v>2</v>
      </c>
      <c r="R157" s="8">
        <v>3</v>
      </c>
      <c r="S157" s="8">
        <v>3</v>
      </c>
      <c r="T157" s="8">
        <v>5</v>
      </c>
      <c r="U157" s="8">
        <v>1</v>
      </c>
      <c r="V157" s="8">
        <v>4</v>
      </c>
      <c r="W157" s="8">
        <v>0</v>
      </c>
      <c r="X157" s="8">
        <f t="shared" si="2"/>
        <v>389</v>
      </c>
    </row>
    <row r="158" spans="1:24" ht="12.75">
      <c r="A158" s="7" t="s">
        <v>26</v>
      </c>
      <c r="B158" s="7" t="s">
        <v>181</v>
      </c>
      <c r="C158" s="7">
        <v>369</v>
      </c>
      <c r="D158" s="7">
        <v>290</v>
      </c>
      <c r="E158" s="7">
        <v>269</v>
      </c>
      <c r="F158" s="7">
        <v>7</v>
      </c>
      <c r="G158" s="7">
        <v>14</v>
      </c>
      <c r="H158" s="7">
        <v>0</v>
      </c>
      <c r="I158" s="7">
        <v>80</v>
      </c>
      <c r="J158" s="7">
        <v>48</v>
      </c>
      <c r="K158" s="7">
        <v>55</v>
      </c>
      <c r="L158" s="7">
        <v>10</v>
      </c>
      <c r="M158" s="7">
        <v>51</v>
      </c>
      <c r="N158" s="7">
        <v>7</v>
      </c>
      <c r="O158" s="7">
        <v>4</v>
      </c>
      <c r="P158" s="7">
        <v>1</v>
      </c>
      <c r="Q158" s="7">
        <v>3</v>
      </c>
      <c r="R158" s="7">
        <v>2</v>
      </c>
      <c r="S158" s="7">
        <v>3</v>
      </c>
      <c r="T158" s="7">
        <v>2</v>
      </c>
      <c r="U158" s="7">
        <v>2</v>
      </c>
      <c r="V158" s="7">
        <v>0</v>
      </c>
      <c r="W158" s="7">
        <v>1</v>
      </c>
      <c r="X158" s="7">
        <f t="shared" si="2"/>
        <v>269</v>
      </c>
    </row>
    <row r="159" spans="1:24" ht="12.75">
      <c r="A159" s="8" t="s">
        <v>26</v>
      </c>
      <c r="B159" s="8" t="s">
        <v>182</v>
      </c>
      <c r="C159" s="8">
        <v>45247</v>
      </c>
      <c r="D159" s="8">
        <v>36622</v>
      </c>
      <c r="E159" s="8">
        <v>35401</v>
      </c>
      <c r="F159" s="8">
        <v>232</v>
      </c>
      <c r="G159" s="8">
        <v>985</v>
      </c>
      <c r="H159" s="8">
        <v>4</v>
      </c>
      <c r="I159" s="8">
        <v>12327</v>
      </c>
      <c r="J159" s="8">
        <v>3002</v>
      </c>
      <c r="K159" s="8">
        <v>12824</v>
      </c>
      <c r="L159" s="8">
        <v>2058</v>
      </c>
      <c r="M159" s="8">
        <v>1619</v>
      </c>
      <c r="N159" s="8">
        <v>1122</v>
      </c>
      <c r="O159" s="8">
        <v>1216</v>
      </c>
      <c r="P159" s="8">
        <v>189</v>
      </c>
      <c r="Q159" s="8">
        <v>217</v>
      </c>
      <c r="R159" s="8">
        <v>222</v>
      </c>
      <c r="S159" s="8">
        <v>126</v>
      </c>
      <c r="T159" s="8">
        <v>142</v>
      </c>
      <c r="U159" s="8">
        <v>212</v>
      </c>
      <c r="V159" s="8">
        <v>101</v>
      </c>
      <c r="W159" s="8">
        <v>24</v>
      </c>
      <c r="X159" s="8">
        <f t="shared" si="2"/>
        <v>35401</v>
      </c>
    </row>
    <row r="160" spans="1:24" ht="12.75">
      <c r="A160" s="7" t="s">
        <v>26</v>
      </c>
      <c r="B160" s="7" t="s">
        <v>183</v>
      </c>
      <c r="C160" s="7">
        <v>39</v>
      </c>
      <c r="D160" s="7">
        <v>34</v>
      </c>
      <c r="E160" s="7">
        <v>34</v>
      </c>
      <c r="F160" s="7">
        <v>0</v>
      </c>
      <c r="G160" s="7">
        <v>0</v>
      </c>
      <c r="H160" s="7">
        <v>0</v>
      </c>
      <c r="I160" s="7">
        <v>5</v>
      </c>
      <c r="J160" s="7">
        <v>4</v>
      </c>
      <c r="K160" s="7">
        <v>12</v>
      </c>
      <c r="L160" s="7">
        <v>2</v>
      </c>
      <c r="M160" s="7">
        <v>3</v>
      </c>
      <c r="N160" s="7">
        <v>1</v>
      </c>
      <c r="O160" s="7">
        <v>6</v>
      </c>
      <c r="P160" s="7">
        <v>0</v>
      </c>
      <c r="Q160" s="7">
        <v>1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f t="shared" si="2"/>
        <v>34</v>
      </c>
    </row>
    <row r="161" spans="1:24" ht="12.75">
      <c r="A161" s="8" t="s">
        <v>26</v>
      </c>
      <c r="B161" s="8" t="s">
        <v>184</v>
      </c>
      <c r="C161" s="8">
        <v>525</v>
      </c>
      <c r="D161" s="8">
        <v>443</v>
      </c>
      <c r="E161" s="8">
        <v>426</v>
      </c>
      <c r="F161" s="8">
        <v>3</v>
      </c>
      <c r="G161" s="8">
        <v>14</v>
      </c>
      <c r="H161" s="8">
        <v>0</v>
      </c>
      <c r="I161" s="8">
        <v>148</v>
      </c>
      <c r="J161" s="8">
        <v>58</v>
      </c>
      <c r="K161" s="8">
        <v>124</v>
      </c>
      <c r="L161" s="8">
        <v>30</v>
      </c>
      <c r="M161" s="8">
        <v>19</v>
      </c>
      <c r="N161" s="8">
        <v>15</v>
      </c>
      <c r="O161" s="8">
        <v>14</v>
      </c>
      <c r="P161" s="8">
        <v>0</v>
      </c>
      <c r="Q161" s="8">
        <v>4</v>
      </c>
      <c r="R161" s="8">
        <v>2</v>
      </c>
      <c r="S161" s="8">
        <v>1</v>
      </c>
      <c r="T161" s="8">
        <v>4</v>
      </c>
      <c r="U161" s="8">
        <v>5</v>
      </c>
      <c r="V161" s="8">
        <v>2</v>
      </c>
      <c r="W161" s="8">
        <v>0</v>
      </c>
      <c r="X161" s="8">
        <f t="shared" si="2"/>
        <v>426</v>
      </c>
    </row>
    <row r="162" spans="1:24" ht="12.75">
      <c r="A162" s="7" t="s">
        <v>26</v>
      </c>
      <c r="B162" s="7" t="s">
        <v>185</v>
      </c>
      <c r="C162" s="7">
        <v>700</v>
      </c>
      <c r="D162" s="7">
        <v>591</v>
      </c>
      <c r="E162" s="7">
        <v>580</v>
      </c>
      <c r="F162" s="7">
        <v>2</v>
      </c>
      <c r="G162" s="7">
        <v>9</v>
      </c>
      <c r="H162" s="7">
        <v>0</v>
      </c>
      <c r="I162" s="7">
        <v>212</v>
      </c>
      <c r="J162" s="7">
        <v>80</v>
      </c>
      <c r="K162" s="7">
        <v>167</v>
      </c>
      <c r="L162" s="7">
        <v>31</v>
      </c>
      <c r="M162" s="7">
        <v>15</v>
      </c>
      <c r="N162" s="7">
        <v>21</v>
      </c>
      <c r="O162" s="7">
        <v>30</v>
      </c>
      <c r="P162" s="7">
        <v>8</v>
      </c>
      <c r="Q162" s="7">
        <v>6</v>
      </c>
      <c r="R162" s="7">
        <v>5</v>
      </c>
      <c r="S162" s="7">
        <v>0</v>
      </c>
      <c r="T162" s="7">
        <v>3</v>
      </c>
      <c r="U162" s="7">
        <v>2</v>
      </c>
      <c r="V162" s="7">
        <v>0</v>
      </c>
      <c r="W162" s="7">
        <v>0</v>
      </c>
      <c r="X162" s="7">
        <f t="shared" si="2"/>
        <v>580</v>
      </c>
    </row>
    <row r="163" spans="1:24" ht="12.75">
      <c r="A163" s="8" t="s">
        <v>26</v>
      </c>
      <c r="B163" s="8" t="s">
        <v>186</v>
      </c>
      <c r="C163" s="8">
        <v>2848</v>
      </c>
      <c r="D163" s="8">
        <v>2340</v>
      </c>
      <c r="E163" s="8">
        <v>2259</v>
      </c>
      <c r="F163" s="8">
        <v>20</v>
      </c>
      <c r="G163" s="8">
        <v>61</v>
      </c>
      <c r="H163" s="8">
        <v>0</v>
      </c>
      <c r="I163" s="8">
        <v>716</v>
      </c>
      <c r="J163" s="8">
        <v>160</v>
      </c>
      <c r="K163" s="8">
        <v>864</v>
      </c>
      <c r="L163" s="8">
        <v>125</v>
      </c>
      <c r="M163" s="8">
        <v>118</v>
      </c>
      <c r="N163" s="8">
        <v>89</v>
      </c>
      <c r="O163" s="8">
        <v>98</v>
      </c>
      <c r="P163" s="8">
        <v>20</v>
      </c>
      <c r="Q163" s="8">
        <v>14</v>
      </c>
      <c r="R163" s="8">
        <v>16</v>
      </c>
      <c r="S163" s="8">
        <v>6</v>
      </c>
      <c r="T163" s="8">
        <v>12</v>
      </c>
      <c r="U163" s="8">
        <v>13</v>
      </c>
      <c r="V163" s="8">
        <v>7</v>
      </c>
      <c r="W163" s="8">
        <v>1</v>
      </c>
      <c r="X163" s="8">
        <f t="shared" si="2"/>
        <v>2259</v>
      </c>
    </row>
    <row r="164" spans="1:24" ht="12.75">
      <c r="A164" s="7" t="s">
        <v>26</v>
      </c>
      <c r="B164" s="7" t="s">
        <v>187</v>
      </c>
      <c r="C164" s="7">
        <v>4415</v>
      </c>
      <c r="D164" s="7">
        <v>3569</v>
      </c>
      <c r="E164" s="7">
        <v>3418</v>
      </c>
      <c r="F164" s="7">
        <v>56</v>
      </c>
      <c r="G164" s="7">
        <v>95</v>
      </c>
      <c r="H164" s="7">
        <v>0</v>
      </c>
      <c r="I164" s="7">
        <v>1109</v>
      </c>
      <c r="J164" s="7">
        <v>325</v>
      </c>
      <c r="K164" s="7">
        <v>1241</v>
      </c>
      <c r="L164" s="7">
        <v>149</v>
      </c>
      <c r="M164" s="7">
        <v>183</v>
      </c>
      <c r="N164" s="7">
        <v>145</v>
      </c>
      <c r="O164" s="7">
        <v>103</v>
      </c>
      <c r="P164" s="7">
        <v>21</v>
      </c>
      <c r="Q164" s="7">
        <v>40</v>
      </c>
      <c r="R164" s="7">
        <v>36</v>
      </c>
      <c r="S164" s="7">
        <v>6</v>
      </c>
      <c r="T164" s="7">
        <v>19</v>
      </c>
      <c r="U164" s="7">
        <v>28</v>
      </c>
      <c r="V164" s="7">
        <v>9</v>
      </c>
      <c r="W164" s="7">
        <v>4</v>
      </c>
      <c r="X164" s="7">
        <f t="shared" si="2"/>
        <v>3418</v>
      </c>
    </row>
    <row r="165" spans="1:24" ht="12.75">
      <c r="A165" s="8" t="s">
        <v>26</v>
      </c>
      <c r="B165" s="8" t="s">
        <v>188</v>
      </c>
      <c r="C165" s="8">
        <v>731</v>
      </c>
      <c r="D165" s="8">
        <v>590</v>
      </c>
      <c r="E165" s="8">
        <v>569</v>
      </c>
      <c r="F165" s="8">
        <v>6</v>
      </c>
      <c r="G165" s="8">
        <v>15</v>
      </c>
      <c r="H165" s="8">
        <v>0</v>
      </c>
      <c r="I165" s="8">
        <v>210</v>
      </c>
      <c r="J165" s="8">
        <v>56</v>
      </c>
      <c r="K165" s="8">
        <v>179</v>
      </c>
      <c r="L165" s="8">
        <v>29</v>
      </c>
      <c r="M165" s="8">
        <v>32</v>
      </c>
      <c r="N165" s="8">
        <v>24</v>
      </c>
      <c r="O165" s="8">
        <v>22</v>
      </c>
      <c r="P165" s="8">
        <v>2</v>
      </c>
      <c r="Q165" s="8">
        <v>4</v>
      </c>
      <c r="R165" s="8">
        <v>3</v>
      </c>
      <c r="S165" s="8">
        <v>2</v>
      </c>
      <c r="T165" s="8">
        <v>3</v>
      </c>
      <c r="U165" s="8">
        <v>2</v>
      </c>
      <c r="V165" s="8">
        <v>1</v>
      </c>
      <c r="W165" s="8">
        <v>0</v>
      </c>
      <c r="X165" s="8">
        <f t="shared" si="2"/>
        <v>569</v>
      </c>
    </row>
    <row r="166" spans="1:24" ht="12.75">
      <c r="A166" s="7" t="s">
        <v>26</v>
      </c>
      <c r="B166" s="7" t="s">
        <v>189</v>
      </c>
      <c r="C166" s="7">
        <v>658</v>
      </c>
      <c r="D166" s="7">
        <v>553</v>
      </c>
      <c r="E166" s="7">
        <v>525</v>
      </c>
      <c r="F166" s="7">
        <v>7</v>
      </c>
      <c r="G166" s="7">
        <v>21</v>
      </c>
      <c r="H166" s="7">
        <v>0</v>
      </c>
      <c r="I166" s="7">
        <v>208</v>
      </c>
      <c r="J166" s="7">
        <v>88</v>
      </c>
      <c r="K166" s="7">
        <v>134</v>
      </c>
      <c r="L166" s="7">
        <v>19</v>
      </c>
      <c r="M166" s="7">
        <v>33</v>
      </c>
      <c r="N166" s="7">
        <v>19</v>
      </c>
      <c r="O166" s="7">
        <v>9</v>
      </c>
      <c r="P166" s="7">
        <v>4</v>
      </c>
      <c r="Q166" s="7">
        <v>4</v>
      </c>
      <c r="R166" s="7">
        <v>2</v>
      </c>
      <c r="S166" s="7">
        <v>1</v>
      </c>
      <c r="T166" s="7">
        <v>2</v>
      </c>
      <c r="U166" s="7">
        <v>1</v>
      </c>
      <c r="V166" s="7">
        <v>1</v>
      </c>
      <c r="W166" s="7">
        <v>0</v>
      </c>
      <c r="X166" s="7">
        <f t="shared" si="2"/>
        <v>525</v>
      </c>
    </row>
    <row r="167" spans="1:24" ht="12.75">
      <c r="A167" s="8" t="s">
        <v>26</v>
      </c>
      <c r="B167" s="8" t="s">
        <v>190</v>
      </c>
      <c r="C167" s="8">
        <v>38784</v>
      </c>
      <c r="D167" s="8">
        <v>31465</v>
      </c>
      <c r="E167" s="8">
        <v>30236</v>
      </c>
      <c r="F167" s="8">
        <v>198</v>
      </c>
      <c r="G167" s="8">
        <v>1026</v>
      </c>
      <c r="H167" s="8">
        <v>5</v>
      </c>
      <c r="I167" s="8">
        <v>9322</v>
      </c>
      <c r="J167" s="8">
        <v>1634</v>
      </c>
      <c r="K167" s="8">
        <v>12454</v>
      </c>
      <c r="L167" s="8">
        <v>1893</v>
      </c>
      <c r="M167" s="8">
        <v>1226</v>
      </c>
      <c r="N167" s="8">
        <v>1217</v>
      </c>
      <c r="O167" s="8">
        <v>1099</v>
      </c>
      <c r="P167" s="8">
        <v>299</v>
      </c>
      <c r="Q167" s="8">
        <v>305</v>
      </c>
      <c r="R167" s="8">
        <v>240</v>
      </c>
      <c r="S167" s="8">
        <v>92</v>
      </c>
      <c r="T167" s="8">
        <v>140</v>
      </c>
      <c r="U167" s="8">
        <v>174</v>
      </c>
      <c r="V167" s="8">
        <v>120</v>
      </c>
      <c r="W167" s="8">
        <v>21</v>
      </c>
      <c r="X167" s="8">
        <f t="shared" si="2"/>
        <v>30236</v>
      </c>
    </row>
    <row r="168" spans="1:24" ht="12.75">
      <c r="A168" s="7" t="s">
        <v>26</v>
      </c>
      <c r="B168" s="7" t="s">
        <v>191</v>
      </c>
      <c r="C168" s="7">
        <v>173</v>
      </c>
      <c r="D168" s="7">
        <v>123</v>
      </c>
      <c r="E168" s="7">
        <v>116</v>
      </c>
      <c r="F168" s="7">
        <v>3</v>
      </c>
      <c r="G168" s="7">
        <v>4</v>
      </c>
      <c r="H168" s="7">
        <v>0</v>
      </c>
      <c r="I168" s="7">
        <v>35</v>
      </c>
      <c r="J168" s="7">
        <v>24</v>
      </c>
      <c r="K168" s="7">
        <v>40</v>
      </c>
      <c r="L168" s="7">
        <v>1</v>
      </c>
      <c r="M168" s="7">
        <v>7</v>
      </c>
      <c r="N168" s="7">
        <v>4</v>
      </c>
      <c r="O168" s="7">
        <v>1</v>
      </c>
      <c r="P168" s="7">
        <v>2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f t="shared" si="2"/>
        <v>116</v>
      </c>
    </row>
    <row r="169" spans="1:24" ht="12.75">
      <c r="A169" s="8" t="s">
        <v>26</v>
      </c>
      <c r="B169" s="8" t="s">
        <v>192</v>
      </c>
      <c r="C169" s="8">
        <v>5560</v>
      </c>
      <c r="D169" s="8">
        <v>4389</v>
      </c>
      <c r="E169" s="8">
        <v>4197</v>
      </c>
      <c r="F169" s="8">
        <v>35</v>
      </c>
      <c r="G169" s="8">
        <v>157</v>
      </c>
      <c r="H169" s="8">
        <v>0</v>
      </c>
      <c r="I169" s="8">
        <v>1316</v>
      </c>
      <c r="J169" s="8">
        <v>668</v>
      </c>
      <c r="K169" s="8">
        <v>1275</v>
      </c>
      <c r="L169" s="8">
        <v>221</v>
      </c>
      <c r="M169" s="8">
        <v>301</v>
      </c>
      <c r="N169" s="8">
        <v>129</v>
      </c>
      <c r="O169" s="8">
        <v>121</v>
      </c>
      <c r="P169" s="8">
        <v>26</v>
      </c>
      <c r="Q169" s="8">
        <v>31</v>
      </c>
      <c r="R169" s="8">
        <v>20</v>
      </c>
      <c r="S169" s="8">
        <v>7</v>
      </c>
      <c r="T169" s="8">
        <v>26</v>
      </c>
      <c r="U169" s="8">
        <v>35</v>
      </c>
      <c r="V169" s="8">
        <v>19</v>
      </c>
      <c r="W169" s="8">
        <v>2</v>
      </c>
      <c r="X169" s="8">
        <f t="shared" si="2"/>
        <v>4197</v>
      </c>
    </row>
    <row r="170" spans="1:24" ht="12.75">
      <c r="A170" s="7" t="s">
        <v>26</v>
      </c>
      <c r="B170" s="7" t="s">
        <v>193</v>
      </c>
      <c r="C170" s="7">
        <v>282</v>
      </c>
      <c r="D170" s="7">
        <v>206</v>
      </c>
      <c r="E170" s="7">
        <v>195</v>
      </c>
      <c r="F170" s="7">
        <v>3</v>
      </c>
      <c r="G170" s="7">
        <v>8</v>
      </c>
      <c r="H170" s="7">
        <v>0</v>
      </c>
      <c r="I170" s="7">
        <v>60</v>
      </c>
      <c r="J170" s="7">
        <v>20</v>
      </c>
      <c r="K170" s="7">
        <v>83</v>
      </c>
      <c r="L170" s="7">
        <v>7</v>
      </c>
      <c r="M170" s="7">
        <v>2</v>
      </c>
      <c r="N170" s="7">
        <v>4</v>
      </c>
      <c r="O170" s="7">
        <v>6</v>
      </c>
      <c r="P170" s="7">
        <v>5</v>
      </c>
      <c r="Q170" s="7">
        <v>3</v>
      </c>
      <c r="R170" s="7">
        <v>1</v>
      </c>
      <c r="S170" s="7">
        <v>1</v>
      </c>
      <c r="T170" s="7">
        <v>1</v>
      </c>
      <c r="U170" s="7">
        <v>1</v>
      </c>
      <c r="V170" s="7">
        <v>1</v>
      </c>
      <c r="W170" s="7">
        <v>0</v>
      </c>
      <c r="X170" s="7">
        <f t="shared" si="2"/>
        <v>195</v>
      </c>
    </row>
    <row r="171" spans="1:24" ht="12.75">
      <c r="A171" s="8" t="s">
        <v>26</v>
      </c>
      <c r="B171" s="8" t="s">
        <v>194</v>
      </c>
      <c r="C171" s="8">
        <v>6297</v>
      </c>
      <c r="D171" s="8">
        <v>5134</v>
      </c>
      <c r="E171" s="8">
        <v>4956</v>
      </c>
      <c r="F171" s="8">
        <v>29</v>
      </c>
      <c r="G171" s="8">
        <v>147</v>
      </c>
      <c r="H171" s="8">
        <v>2</v>
      </c>
      <c r="I171" s="8">
        <v>1763</v>
      </c>
      <c r="J171" s="8">
        <v>471</v>
      </c>
      <c r="K171" s="8">
        <v>1714</v>
      </c>
      <c r="L171" s="8">
        <v>264</v>
      </c>
      <c r="M171" s="8">
        <v>238</v>
      </c>
      <c r="N171" s="8">
        <v>181</v>
      </c>
      <c r="O171" s="8">
        <v>160</v>
      </c>
      <c r="P171" s="8">
        <v>25</v>
      </c>
      <c r="Q171" s="8">
        <v>48</v>
      </c>
      <c r="R171" s="8">
        <v>28</v>
      </c>
      <c r="S171" s="8">
        <v>7</v>
      </c>
      <c r="T171" s="8">
        <v>16</v>
      </c>
      <c r="U171" s="8">
        <v>23</v>
      </c>
      <c r="V171" s="8">
        <v>14</v>
      </c>
      <c r="W171" s="8">
        <v>4</v>
      </c>
      <c r="X171" s="8">
        <f t="shared" si="2"/>
        <v>4956</v>
      </c>
    </row>
    <row r="172" spans="1:24" ht="12.75">
      <c r="A172" s="7" t="s">
        <v>26</v>
      </c>
      <c r="B172" s="7" t="s">
        <v>195</v>
      </c>
      <c r="C172" s="7">
        <v>465</v>
      </c>
      <c r="D172" s="7">
        <v>379</v>
      </c>
      <c r="E172" s="7">
        <v>350</v>
      </c>
      <c r="F172" s="7">
        <v>3</v>
      </c>
      <c r="G172" s="7">
        <v>26</v>
      </c>
      <c r="H172" s="7">
        <v>0</v>
      </c>
      <c r="I172" s="7">
        <v>94</v>
      </c>
      <c r="J172" s="7">
        <v>33</v>
      </c>
      <c r="K172" s="7">
        <v>113</v>
      </c>
      <c r="L172" s="7">
        <v>6</v>
      </c>
      <c r="M172" s="7">
        <v>38</v>
      </c>
      <c r="N172" s="7">
        <v>36</v>
      </c>
      <c r="O172" s="7">
        <v>11</v>
      </c>
      <c r="P172" s="7">
        <v>2</v>
      </c>
      <c r="Q172" s="7">
        <v>2</v>
      </c>
      <c r="R172" s="7">
        <v>3</v>
      </c>
      <c r="S172" s="7">
        <v>2</v>
      </c>
      <c r="T172" s="7">
        <v>8</v>
      </c>
      <c r="U172" s="7">
        <v>0</v>
      </c>
      <c r="V172" s="7">
        <v>2</v>
      </c>
      <c r="W172" s="7">
        <v>0</v>
      </c>
      <c r="X172" s="7">
        <f t="shared" si="2"/>
        <v>350</v>
      </c>
    </row>
    <row r="173" spans="1:24" ht="12.75">
      <c r="A173" s="8" t="s">
        <v>26</v>
      </c>
      <c r="B173" s="8" t="s">
        <v>196</v>
      </c>
      <c r="C173" s="8">
        <v>1121</v>
      </c>
      <c r="D173" s="8">
        <v>910</v>
      </c>
      <c r="E173" s="8">
        <v>875</v>
      </c>
      <c r="F173" s="8">
        <v>9</v>
      </c>
      <c r="G173" s="8">
        <v>26</v>
      </c>
      <c r="H173" s="8">
        <v>0</v>
      </c>
      <c r="I173" s="8">
        <v>237</v>
      </c>
      <c r="J173" s="8">
        <v>161</v>
      </c>
      <c r="K173" s="8">
        <v>287</v>
      </c>
      <c r="L173" s="8">
        <v>35</v>
      </c>
      <c r="M173" s="8">
        <v>75</v>
      </c>
      <c r="N173" s="8">
        <v>31</v>
      </c>
      <c r="O173" s="8">
        <v>25</v>
      </c>
      <c r="P173" s="8">
        <v>3</v>
      </c>
      <c r="Q173" s="8">
        <v>9</v>
      </c>
      <c r="R173" s="8">
        <v>6</v>
      </c>
      <c r="S173" s="8">
        <v>1</v>
      </c>
      <c r="T173" s="8">
        <v>3</v>
      </c>
      <c r="U173" s="8">
        <v>1</v>
      </c>
      <c r="V173" s="8">
        <v>1</v>
      </c>
      <c r="W173" s="8">
        <v>0</v>
      </c>
      <c r="X173" s="8">
        <f t="shared" si="2"/>
        <v>875</v>
      </c>
    </row>
    <row r="174" spans="1:24" ht="12.75">
      <c r="A174" s="7" t="s">
        <v>26</v>
      </c>
      <c r="B174" s="7" t="s">
        <v>197</v>
      </c>
      <c r="C174" s="7">
        <v>18254</v>
      </c>
      <c r="D174" s="7">
        <v>15448</v>
      </c>
      <c r="E174" s="7">
        <v>14817</v>
      </c>
      <c r="F174" s="7">
        <v>154</v>
      </c>
      <c r="G174" s="7">
        <v>477</v>
      </c>
      <c r="H174" s="7">
        <v>0</v>
      </c>
      <c r="I174" s="7">
        <v>4726</v>
      </c>
      <c r="J174" s="7">
        <v>1067</v>
      </c>
      <c r="K174" s="7">
        <v>5606</v>
      </c>
      <c r="L174" s="7">
        <v>908</v>
      </c>
      <c r="M174" s="7">
        <v>625</v>
      </c>
      <c r="N174" s="7">
        <v>630</v>
      </c>
      <c r="O174" s="7">
        <v>474</v>
      </c>
      <c r="P174" s="7">
        <v>267</v>
      </c>
      <c r="Q174" s="7">
        <v>141</v>
      </c>
      <c r="R174" s="7">
        <v>134</v>
      </c>
      <c r="S174" s="7">
        <v>35</v>
      </c>
      <c r="T174" s="7">
        <v>66</v>
      </c>
      <c r="U174" s="7">
        <v>77</v>
      </c>
      <c r="V174" s="7">
        <v>54</v>
      </c>
      <c r="W174" s="7">
        <v>7</v>
      </c>
      <c r="X174" s="7">
        <f t="shared" si="2"/>
        <v>14817</v>
      </c>
    </row>
    <row r="175" spans="1:24" ht="12.75">
      <c r="A175" s="8" t="s">
        <v>26</v>
      </c>
      <c r="B175" s="8" t="s">
        <v>198</v>
      </c>
      <c r="C175" s="8">
        <v>711</v>
      </c>
      <c r="D175" s="8">
        <v>578</v>
      </c>
      <c r="E175" s="8">
        <v>560</v>
      </c>
      <c r="F175" s="8">
        <v>5</v>
      </c>
      <c r="G175" s="8">
        <v>13</v>
      </c>
      <c r="H175" s="8">
        <v>0</v>
      </c>
      <c r="I175" s="8">
        <v>193</v>
      </c>
      <c r="J175" s="8">
        <v>57</v>
      </c>
      <c r="K175" s="8">
        <v>212</v>
      </c>
      <c r="L175" s="8">
        <v>25</v>
      </c>
      <c r="M175" s="8">
        <v>29</v>
      </c>
      <c r="N175" s="8">
        <v>12</v>
      </c>
      <c r="O175" s="8">
        <v>11</v>
      </c>
      <c r="P175" s="8">
        <v>3</v>
      </c>
      <c r="Q175" s="8">
        <v>7</v>
      </c>
      <c r="R175" s="8">
        <v>4</v>
      </c>
      <c r="S175" s="8">
        <v>0</v>
      </c>
      <c r="T175" s="8">
        <v>1</v>
      </c>
      <c r="U175" s="8">
        <v>4</v>
      </c>
      <c r="V175" s="8">
        <v>2</v>
      </c>
      <c r="W175" s="8">
        <v>0</v>
      </c>
      <c r="X175" s="8">
        <f t="shared" si="2"/>
        <v>560</v>
      </c>
    </row>
    <row r="176" spans="1:24" ht="12.75">
      <c r="A176" s="7" t="s">
        <v>26</v>
      </c>
      <c r="B176" s="7" t="s">
        <v>199</v>
      </c>
      <c r="C176" s="7">
        <v>942</v>
      </c>
      <c r="D176" s="7">
        <v>785</v>
      </c>
      <c r="E176" s="7">
        <v>757</v>
      </c>
      <c r="F176" s="7">
        <v>9</v>
      </c>
      <c r="G176" s="7">
        <v>19</v>
      </c>
      <c r="H176" s="7">
        <v>0</v>
      </c>
      <c r="I176" s="7">
        <v>276</v>
      </c>
      <c r="J176" s="7">
        <v>102</v>
      </c>
      <c r="K176" s="7">
        <v>214</v>
      </c>
      <c r="L176" s="7">
        <v>49</v>
      </c>
      <c r="M176" s="7">
        <v>47</v>
      </c>
      <c r="N176" s="7">
        <v>23</v>
      </c>
      <c r="O176" s="7">
        <v>21</v>
      </c>
      <c r="P176" s="7">
        <v>0</v>
      </c>
      <c r="Q176" s="7">
        <v>6</v>
      </c>
      <c r="R176" s="7">
        <v>4</v>
      </c>
      <c r="S176" s="7">
        <v>1</v>
      </c>
      <c r="T176" s="7">
        <v>5</v>
      </c>
      <c r="U176" s="7">
        <v>7</v>
      </c>
      <c r="V176" s="7">
        <v>1</v>
      </c>
      <c r="W176" s="7">
        <v>1</v>
      </c>
      <c r="X176" s="7">
        <f t="shared" si="2"/>
        <v>757</v>
      </c>
    </row>
    <row r="177" spans="1:24" ht="12.75">
      <c r="A177" s="8" t="s">
        <v>26</v>
      </c>
      <c r="B177" s="8" t="s">
        <v>200</v>
      </c>
      <c r="C177" s="8">
        <v>693</v>
      </c>
      <c r="D177" s="8">
        <v>580</v>
      </c>
      <c r="E177" s="8">
        <v>557</v>
      </c>
      <c r="F177" s="8">
        <v>7</v>
      </c>
      <c r="G177" s="8">
        <v>16</v>
      </c>
      <c r="H177" s="8">
        <v>0</v>
      </c>
      <c r="I177" s="8">
        <v>233</v>
      </c>
      <c r="J177" s="8">
        <v>96</v>
      </c>
      <c r="K177" s="8">
        <v>138</v>
      </c>
      <c r="L177" s="8">
        <v>23</v>
      </c>
      <c r="M177" s="8">
        <v>23</v>
      </c>
      <c r="N177" s="8">
        <v>6</v>
      </c>
      <c r="O177" s="8">
        <v>24</v>
      </c>
      <c r="P177" s="8">
        <v>0</v>
      </c>
      <c r="Q177" s="8">
        <v>3</v>
      </c>
      <c r="R177" s="8">
        <v>4</v>
      </c>
      <c r="S177" s="8">
        <v>0</v>
      </c>
      <c r="T177" s="8">
        <v>4</v>
      </c>
      <c r="U177" s="8">
        <v>1</v>
      </c>
      <c r="V177" s="8">
        <v>2</v>
      </c>
      <c r="W177" s="8">
        <v>0</v>
      </c>
      <c r="X177" s="8">
        <f t="shared" si="2"/>
        <v>557</v>
      </c>
    </row>
    <row r="178" spans="1:24" ht="12.75">
      <c r="A178" s="7" t="s">
        <v>26</v>
      </c>
      <c r="B178" s="7" t="s">
        <v>201</v>
      </c>
      <c r="C178" s="7">
        <v>2547</v>
      </c>
      <c r="D178" s="7">
        <v>2013</v>
      </c>
      <c r="E178" s="7">
        <v>1961</v>
      </c>
      <c r="F178" s="7">
        <v>6</v>
      </c>
      <c r="G178" s="7">
        <v>46</v>
      </c>
      <c r="H178" s="7">
        <v>0</v>
      </c>
      <c r="I178" s="7">
        <v>861</v>
      </c>
      <c r="J178" s="7">
        <v>278</v>
      </c>
      <c r="K178" s="7">
        <v>408</v>
      </c>
      <c r="L178" s="7">
        <v>85</v>
      </c>
      <c r="M178" s="7">
        <v>88</v>
      </c>
      <c r="N178" s="7">
        <v>78</v>
      </c>
      <c r="O178" s="7">
        <v>87</v>
      </c>
      <c r="P178" s="7">
        <v>7</v>
      </c>
      <c r="Q178" s="7">
        <v>4</v>
      </c>
      <c r="R178" s="7">
        <v>18</v>
      </c>
      <c r="S178" s="7">
        <v>8</v>
      </c>
      <c r="T178" s="7">
        <v>19</v>
      </c>
      <c r="U178" s="7">
        <v>14</v>
      </c>
      <c r="V178" s="7">
        <v>3</v>
      </c>
      <c r="W178" s="7">
        <v>3</v>
      </c>
      <c r="X178" s="7">
        <f t="shared" si="2"/>
        <v>1961</v>
      </c>
    </row>
    <row r="179" spans="1:24" ht="12.75">
      <c r="A179" s="8" t="s">
        <v>26</v>
      </c>
      <c r="B179" s="8" t="s">
        <v>202</v>
      </c>
      <c r="C179" s="8">
        <v>1012</v>
      </c>
      <c r="D179" s="8">
        <v>811</v>
      </c>
      <c r="E179" s="8">
        <v>777</v>
      </c>
      <c r="F179" s="8">
        <v>15</v>
      </c>
      <c r="G179" s="8">
        <v>19</v>
      </c>
      <c r="H179" s="8">
        <v>0</v>
      </c>
      <c r="I179" s="8">
        <v>317</v>
      </c>
      <c r="J179" s="8">
        <v>127</v>
      </c>
      <c r="K179" s="8">
        <v>155</v>
      </c>
      <c r="L179" s="8">
        <v>31</v>
      </c>
      <c r="M179" s="8">
        <v>57</v>
      </c>
      <c r="N179" s="8">
        <v>26</v>
      </c>
      <c r="O179" s="8">
        <v>38</v>
      </c>
      <c r="P179" s="8">
        <v>3</v>
      </c>
      <c r="Q179" s="8">
        <v>5</v>
      </c>
      <c r="R179" s="8">
        <v>1</v>
      </c>
      <c r="S179" s="8">
        <v>0</v>
      </c>
      <c r="T179" s="8">
        <v>5</v>
      </c>
      <c r="U179" s="8">
        <v>9</v>
      </c>
      <c r="V179" s="8">
        <v>2</v>
      </c>
      <c r="W179" s="8">
        <v>1</v>
      </c>
      <c r="X179" s="8">
        <f t="shared" si="2"/>
        <v>777</v>
      </c>
    </row>
    <row r="180" spans="1:24" ht="12.75">
      <c r="A180" s="7" t="s">
        <v>26</v>
      </c>
      <c r="B180" s="7" t="s">
        <v>203</v>
      </c>
      <c r="C180" s="7">
        <v>678</v>
      </c>
      <c r="D180" s="7">
        <v>561</v>
      </c>
      <c r="E180" s="7">
        <v>541</v>
      </c>
      <c r="F180" s="7">
        <v>5</v>
      </c>
      <c r="G180" s="7">
        <v>15</v>
      </c>
      <c r="H180" s="7">
        <v>0</v>
      </c>
      <c r="I180" s="7">
        <v>192</v>
      </c>
      <c r="J180" s="7">
        <v>55</v>
      </c>
      <c r="K180" s="7">
        <v>163</v>
      </c>
      <c r="L180" s="7">
        <v>23</v>
      </c>
      <c r="M180" s="7">
        <v>26</v>
      </c>
      <c r="N180" s="7">
        <v>19</v>
      </c>
      <c r="O180" s="7">
        <v>28</v>
      </c>
      <c r="P180" s="7">
        <v>24</v>
      </c>
      <c r="Q180" s="7">
        <v>1</v>
      </c>
      <c r="R180" s="7">
        <v>1</v>
      </c>
      <c r="S180" s="7">
        <v>1</v>
      </c>
      <c r="T180" s="7">
        <v>2</v>
      </c>
      <c r="U180" s="7">
        <v>4</v>
      </c>
      <c r="V180" s="7">
        <v>2</v>
      </c>
      <c r="W180" s="7">
        <v>0</v>
      </c>
      <c r="X180" s="7">
        <f t="shared" si="2"/>
        <v>541</v>
      </c>
    </row>
    <row r="181" spans="1:24" ht="12.75">
      <c r="A181" s="8" t="s">
        <v>26</v>
      </c>
      <c r="B181" s="8" t="s">
        <v>204</v>
      </c>
      <c r="C181" s="8">
        <v>1519</v>
      </c>
      <c r="D181" s="8">
        <v>1244</v>
      </c>
      <c r="E181" s="8">
        <v>1196</v>
      </c>
      <c r="F181" s="8">
        <v>19</v>
      </c>
      <c r="G181" s="8">
        <v>29</v>
      </c>
      <c r="H181" s="8">
        <v>0</v>
      </c>
      <c r="I181" s="8">
        <v>450</v>
      </c>
      <c r="J181" s="8">
        <v>205</v>
      </c>
      <c r="K181" s="8">
        <v>259</v>
      </c>
      <c r="L181" s="8">
        <v>54</v>
      </c>
      <c r="M181" s="8">
        <v>101</v>
      </c>
      <c r="N181" s="8">
        <v>40</v>
      </c>
      <c r="O181" s="8">
        <v>48</v>
      </c>
      <c r="P181" s="8">
        <v>6</v>
      </c>
      <c r="Q181" s="8">
        <v>3</v>
      </c>
      <c r="R181" s="8">
        <v>1</v>
      </c>
      <c r="S181" s="8">
        <v>1</v>
      </c>
      <c r="T181" s="8">
        <v>8</v>
      </c>
      <c r="U181" s="8">
        <v>11</v>
      </c>
      <c r="V181" s="8">
        <v>9</v>
      </c>
      <c r="W181" s="8">
        <v>0</v>
      </c>
      <c r="X181" s="8">
        <f t="shared" si="2"/>
        <v>1196</v>
      </c>
    </row>
    <row r="182" spans="1:24" ht="12.75">
      <c r="A182" s="7" t="s">
        <v>26</v>
      </c>
      <c r="B182" s="7" t="s">
        <v>205</v>
      </c>
      <c r="C182" s="7">
        <v>402</v>
      </c>
      <c r="D182" s="7">
        <v>335</v>
      </c>
      <c r="E182" s="7">
        <v>327</v>
      </c>
      <c r="F182" s="7">
        <v>2</v>
      </c>
      <c r="G182" s="7">
        <v>6</v>
      </c>
      <c r="H182" s="7">
        <v>0</v>
      </c>
      <c r="I182" s="7">
        <v>112</v>
      </c>
      <c r="J182" s="7">
        <v>36</v>
      </c>
      <c r="K182" s="7">
        <v>124</v>
      </c>
      <c r="L182" s="7">
        <v>10</v>
      </c>
      <c r="M182" s="7">
        <v>13</v>
      </c>
      <c r="N182" s="7">
        <v>12</v>
      </c>
      <c r="O182" s="7">
        <v>14</v>
      </c>
      <c r="P182" s="7">
        <v>4</v>
      </c>
      <c r="Q182" s="7">
        <v>0</v>
      </c>
      <c r="R182" s="7">
        <v>0</v>
      </c>
      <c r="S182" s="7">
        <v>0</v>
      </c>
      <c r="T182" s="7">
        <v>1</v>
      </c>
      <c r="U182" s="7">
        <v>1</v>
      </c>
      <c r="V182" s="7">
        <v>0</v>
      </c>
      <c r="W182" s="7">
        <v>0</v>
      </c>
      <c r="X182" s="7">
        <f t="shared" si="2"/>
        <v>327</v>
      </c>
    </row>
    <row r="183" spans="1:24" ht="12.75">
      <c r="A183" s="8" t="s">
        <v>26</v>
      </c>
      <c r="B183" s="8" t="s">
        <v>206</v>
      </c>
      <c r="C183" s="8">
        <v>818</v>
      </c>
      <c r="D183" s="8">
        <v>667</v>
      </c>
      <c r="E183" s="8">
        <v>641</v>
      </c>
      <c r="F183" s="8">
        <v>11</v>
      </c>
      <c r="G183" s="8">
        <v>15</v>
      </c>
      <c r="H183" s="8">
        <v>0</v>
      </c>
      <c r="I183" s="8">
        <v>238</v>
      </c>
      <c r="J183" s="8">
        <v>89</v>
      </c>
      <c r="K183" s="8">
        <v>198</v>
      </c>
      <c r="L183" s="8">
        <v>26</v>
      </c>
      <c r="M183" s="8">
        <v>28</v>
      </c>
      <c r="N183" s="8">
        <v>12</v>
      </c>
      <c r="O183" s="8">
        <v>29</v>
      </c>
      <c r="P183" s="8">
        <v>4</v>
      </c>
      <c r="Q183" s="8">
        <v>1</v>
      </c>
      <c r="R183" s="8">
        <v>4</v>
      </c>
      <c r="S183" s="8">
        <v>1</v>
      </c>
      <c r="T183" s="8">
        <v>1</v>
      </c>
      <c r="U183" s="8">
        <v>7</v>
      </c>
      <c r="V183" s="8">
        <v>3</v>
      </c>
      <c r="W183" s="8">
        <v>0</v>
      </c>
      <c r="X183" s="8">
        <f t="shared" si="2"/>
        <v>641</v>
      </c>
    </row>
    <row r="184" spans="1:24" ht="12.75">
      <c r="A184" s="7" t="s">
        <v>26</v>
      </c>
      <c r="B184" s="7" t="s">
        <v>207</v>
      </c>
      <c r="C184" s="7">
        <v>3178</v>
      </c>
      <c r="D184" s="7">
        <v>2584</v>
      </c>
      <c r="E184" s="7">
        <v>2493</v>
      </c>
      <c r="F184" s="7">
        <v>25</v>
      </c>
      <c r="G184" s="7">
        <v>66</v>
      </c>
      <c r="H184" s="7">
        <v>0</v>
      </c>
      <c r="I184" s="7">
        <v>839</v>
      </c>
      <c r="J184" s="7">
        <v>219</v>
      </c>
      <c r="K184" s="7">
        <v>919</v>
      </c>
      <c r="L184" s="7">
        <v>105</v>
      </c>
      <c r="M184" s="7">
        <v>117</v>
      </c>
      <c r="N184" s="7">
        <v>90</v>
      </c>
      <c r="O184" s="7">
        <v>102</v>
      </c>
      <c r="P184" s="7">
        <v>31</v>
      </c>
      <c r="Q184" s="7">
        <v>12</v>
      </c>
      <c r="R184" s="7">
        <v>12</v>
      </c>
      <c r="S184" s="7">
        <v>16</v>
      </c>
      <c r="T184" s="7">
        <v>10</v>
      </c>
      <c r="U184" s="7">
        <v>16</v>
      </c>
      <c r="V184" s="7">
        <v>4</v>
      </c>
      <c r="W184" s="7">
        <v>1</v>
      </c>
      <c r="X184" s="7">
        <f t="shared" si="2"/>
        <v>2493</v>
      </c>
    </row>
    <row r="185" spans="1:24" ht="12.75">
      <c r="A185" s="8" t="s">
        <v>26</v>
      </c>
      <c r="B185" s="8" t="s">
        <v>208</v>
      </c>
      <c r="C185" s="8">
        <v>196</v>
      </c>
      <c r="D185" s="8">
        <v>163</v>
      </c>
      <c r="E185" s="8">
        <v>153</v>
      </c>
      <c r="F185" s="8">
        <v>2</v>
      </c>
      <c r="G185" s="8">
        <v>8</v>
      </c>
      <c r="H185" s="8">
        <v>0</v>
      </c>
      <c r="I185" s="8">
        <v>47</v>
      </c>
      <c r="J185" s="8">
        <v>18</v>
      </c>
      <c r="K185" s="8">
        <v>46</v>
      </c>
      <c r="L185" s="8">
        <v>4</v>
      </c>
      <c r="M185" s="8">
        <v>11</v>
      </c>
      <c r="N185" s="8">
        <v>14</v>
      </c>
      <c r="O185" s="8">
        <v>4</v>
      </c>
      <c r="P185" s="8">
        <v>1</v>
      </c>
      <c r="Q185" s="8">
        <v>2</v>
      </c>
      <c r="R185" s="8">
        <v>3</v>
      </c>
      <c r="S185" s="8">
        <v>0</v>
      </c>
      <c r="T185" s="8">
        <v>0</v>
      </c>
      <c r="U185" s="8">
        <v>2</v>
      </c>
      <c r="V185" s="8">
        <v>1</v>
      </c>
      <c r="W185" s="8">
        <v>0</v>
      </c>
      <c r="X185" s="8">
        <f t="shared" si="2"/>
        <v>153</v>
      </c>
    </row>
    <row r="186" spans="1:24" ht="12.75">
      <c r="A186" s="7" t="s">
        <v>26</v>
      </c>
      <c r="B186" s="7" t="s">
        <v>209</v>
      </c>
      <c r="C186" s="7">
        <v>3092</v>
      </c>
      <c r="D186" s="7">
        <v>2564</v>
      </c>
      <c r="E186" s="7">
        <v>2500</v>
      </c>
      <c r="F186" s="7">
        <v>11</v>
      </c>
      <c r="G186" s="7">
        <v>53</v>
      </c>
      <c r="H186" s="7">
        <v>0</v>
      </c>
      <c r="I186" s="7">
        <v>1008</v>
      </c>
      <c r="J186" s="7">
        <v>330</v>
      </c>
      <c r="K186" s="7">
        <v>736</v>
      </c>
      <c r="L186" s="7">
        <v>128</v>
      </c>
      <c r="M186" s="7">
        <v>113</v>
      </c>
      <c r="N186" s="7">
        <v>49</v>
      </c>
      <c r="O186" s="7">
        <v>87</v>
      </c>
      <c r="P186" s="7">
        <v>11</v>
      </c>
      <c r="Q186" s="7">
        <v>2</v>
      </c>
      <c r="R186" s="7">
        <v>8</v>
      </c>
      <c r="S186" s="7">
        <v>6</v>
      </c>
      <c r="T186" s="7">
        <v>8</v>
      </c>
      <c r="U186" s="7">
        <v>8</v>
      </c>
      <c r="V186" s="7">
        <v>4</v>
      </c>
      <c r="W186" s="7">
        <v>2</v>
      </c>
      <c r="X186" s="7">
        <f t="shared" si="2"/>
        <v>2500</v>
      </c>
    </row>
    <row r="187" spans="1:24" ht="12.75">
      <c r="A187" s="8" t="s">
        <v>26</v>
      </c>
      <c r="B187" s="8" t="s">
        <v>210</v>
      </c>
      <c r="C187" s="8">
        <v>2929</v>
      </c>
      <c r="D187" s="8">
        <v>2214</v>
      </c>
      <c r="E187" s="8">
        <v>2094</v>
      </c>
      <c r="F187" s="8">
        <v>19</v>
      </c>
      <c r="G187" s="8">
        <v>101</v>
      </c>
      <c r="H187" s="8">
        <v>0</v>
      </c>
      <c r="I187" s="8">
        <v>497</v>
      </c>
      <c r="J187" s="8">
        <v>283</v>
      </c>
      <c r="K187" s="8">
        <v>795</v>
      </c>
      <c r="L187" s="8">
        <v>98</v>
      </c>
      <c r="M187" s="8">
        <v>151</v>
      </c>
      <c r="N187" s="8">
        <v>114</v>
      </c>
      <c r="O187" s="8">
        <v>47</v>
      </c>
      <c r="P187" s="8">
        <v>28</v>
      </c>
      <c r="Q187" s="8">
        <v>20</v>
      </c>
      <c r="R187" s="8">
        <v>14</v>
      </c>
      <c r="S187" s="8">
        <v>8</v>
      </c>
      <c r="T187" s="8">
        <v>12</v>
      </c>
      <c r="U187" s="8">
        <v>17</v>
      </c>
      <c r="V187" s="8">
        <v>7</v>
      </c>
      <c r="W187" s="8">
        <v>3</v>
      </c>
      <c r="X187" s="8">
        <f t="shared" si="2"/>
        <v>2094</v>
      </c>
    </row>
    <row r="188" spans="1:24" ht="12.75">
      <c r="A188" s="7" t="s">
        <v>26</v>
      </c>
      <c r="B188" s="7" t="s">
        <v>211</v>
      </c>
      <c r="C188" s="7">
        <v>457</v>
      </c>
      <c r="D188" s="7">
        <v>413</v>
      </c>
      <c r="E188" s="7">
        <v>384</v>
      </c>
      <c r="F188" s="7">
        <v>7</v>
      </c>
      <c r="G188" s="7">
        <v>22</v>
      </c>
      <c r="H188" s="7">
        <v>0</v>
      </c>
      <c r="I188" s="7">
        <v>129</v>
      </c>
      <c r="J188" s="7">
        <v>62</v>
      </c>
      <c r="K188" s="7">
        <v>108</v>
      </c>
      <c r="L188" s="7">
        <v>17</v>
      </c>
      <c r="M188" s="7">
        <v>14</v>
      </c>
      <c r="N188" s="7">
        <v>18</v>
      </c>
      <c r="O188" s="7">
        <v>14</v>
      </c>
      <c r="P188" s="7">
        <v>9</v>
      </c>
      <c r="Q188" s="7">
        <v>2</v>
      </c>
      <c r="R188" s="7">
        <v>3</v>
      </c>
      <c r="S188" s="7">
        <v>1</v>
      </c>
      <c r="T188" s="7">
        <v>4</v>
      </c>
      <c r="U188" s="7">
        <v>2</v>
      </c>
      <c r="V188" s="7">
        <v>0</v>
      </c>
      <c r="W188" s="7">
        <v>1</v>
      </c>
      <c r="X188" s="7">
        <f t="shared" si="2"/>
        <v>384</v>
      </c>
    </row>
    <row r="189" spans="1:24" ht="12.75">
      <c r="A189" s="8" t="s">
        <v>26</v>
      </c>
      <c r="B189" s="8" t="s">
        <v>212</v>
      </c>
      <c r="C189" s="8">
        <v>644</v>
      </c>
      <c r="D189" s="8">
        <v>477</v>
      </c>
      <c r="E189" s="8">
        <v>458</v>
      </c>
      <c r="F189" s="8">
        <v>4</v>
      </c>
      <c r="G189" s="8">
        <v>15</v>
      </c>
      <c r="H189" s="8">
        <v>0</v>
      </c>
      <c r="I189" s="8">
        <v>99</v>
      </c>
      <c r="J189" s="8">
        <v>50</v>
      </c>
      <c r="K189" s="8">
        <v>151</v>
      </c>
      <c r="L189" s="8">
        <v>10</v>
      </c>
      <c r="M189" s="8">
        <v>48</v>
      </c>
      <c r="N189" s="8">
        <v>62</v>
      </c>
      <c r="O189" s="8">
        <v>11</v>
      </c>
      <c r="P189" s="8">
        <v>9</v>
      </c>
      <c r="Q189" s="8">
        <v>4</v>
      </c>
      <c r="R189" s="8">
        <v>6</v>
      </c>
      <c r="S189" s="8">
        <v>0</v>
      </c>
      <c r="T189" s="8">
        <v>4</v>
      </c>
      <c r="U189" s="8">
        <v>2</v>
      </c>
      <c r="V189" s="8">
        <v>2</v>
      </c>
      <c r="W189" s="8">
        <v>0</v>
      </c>
      <c r="X189" s="8">
        <f t="shared" si="2"/>
        <v>458</v>
      </c>
    </row>
    <row r="190" spans="1:24" ht="12.75">
      <c r="A190" s="7" t="s">
        <v>26</v>
      </c>
      <c r="B190" s="7" t="s">
        <v>213</v>
      </c>
      <c r="C190" s="7">
        <v>630</v>
      </c>
      <c r="D190" s="7">
        <v>506</v>
      </c>
      <c r="E190" s="7">
        <v>484</v>
      </c>
      <c r="F190" s="7">
        <v>3</v>
      </c>
      <c r="G190" s="7">
        <v>19</v>
      </c>
      <c r="H190" s="7">
        <v>0</v>
      </c>
      <c r="I190" s="7">
        <v>147</v>
      </c>
      <c r="J190" s="7">
        <v>90</v>
      </c>
      <c r="K190" s="7">
        <v>146</v>
      </c>
      <c r="L190" s="7">
        <v>13</v>
      </c>
      <c r="M190" s="7">
        <v>35</v>
      </c>
      <c r="N190" s="7">
        <v>19</v>
      </c>
      <c r="O190" s="7">
        <v>13</v>
      </c>
      <c r="P190" s="7">
        <v>6</v>
      </c>
      <c r="Q190" s="7">
        <v>7</v>
      </c>
      <c r="R190" s="7">
        <v>0</v>
      </c>
      <c r="S190" s="7">
        <v>2</v>
      </c>
      <c r="T190" s="7">
        <v>3</v>
      </c>
      <c r="U190" s="7">
        <v>2</v>
      </c>
      <c r="V190" s="7">
        <v>1</v>
      </c>
      <c r="W190" s="7">
        <v>0</v>
      </c>
      <c r="X190" s="7">
        <f t="shared" si="2"/>
        <v>484</v>
      </c>
    </row>
    <row r="191" spans="1:24" ht="12.75">
      <c r="A191" s="8" t="s">
        <v>26</v>
      </c>
      <c r="B191" s="8" t="s">
        <v>214</v>
      </c>
      <c r="C191" s="8">
        <v>536</v>
      </c>
      <c r="D191" s="8">
        <v>404</v>
      </c>
      <c r="E191" s="8">
        <v>384</v>
      </c>
      <c r="F191" s="8">
        <v>2</v>
      </c>
      <c r="G191" s="8">
        <v>18</v>
      </c>
      <c r="H191" s="8">
        <v>0</v>
      </c>
      <c r="I191" s="8">
        <v>105</v>
      </c>
      <c r="J191" s="8">
        <v>52</v>
      </c>
      <c r="K191" s="8">
        <v>107</v>
      </c>
      <c r="L191" s="8">
        <v>24</v>
      </c>
      <c r="M191" s="8">
        <v>48</v>
      </c>
      <c r="N191" s="8">
        <v>13</v>
      </c>
      <c r="O191" s="8">
        <v>22</v>
      </c>
      <c r="P191" s="8">
        <v>1</v>
      </c>
      <c r="Q191" s="8">
        <v>6</v>
      </c>
      <c r="R191" s="8">
        <v>1</v>
      </c>
      <c r="S191" s="8">
        <v>1</v>
      </c>
      <c r="T191" s="8">
        <v>1</v>
      </c>
      <c r="U191" s="8">
        <v>1</v>
      </c>
      <c r="V191" s="8">
        <v>1</v>
      </c>
      <c r="W191" s="8">
        <v>1</v>
      </c>
      <c r="X191" s="8">
        <f t="shared" si="2"/>
        <v>384</v>
      </c>
    </row>
    <row r="192" spans="1:24" ht="12.75">
      <c r="A192" s="7" t="s">
        <v>26</v>
      </c>
      <c r="B192" s="7" t="s">
        <v>215</v>
      </c>
      <c r="C192" s="7">
        <v>10642</v>
      </c>
      <c r="D192" s="7">
        <v>8857</v>
      </c>
      <c r="E192" s="7">
        <v>8569</v>
      </c>
      <c r="F192" s="7">
        <v>54</v>
      </c>
      <c r="G192" s="7">
        <v>234</v>
      </c>
      <c r="H192" s="7">
        <v>0</v>
      </c>
      <c r="I192" s="7">
        <v>2867</v>
      </c>
      <c r="J192" s="7">
        <v>708</v>
      </c>
      <c r="K192" s="7">
        <v>3057</v>
      </c>
      <c r="L192" s="7">
        <v>454</v>
      </c>
      <c r="M192" s="7">
        <v>561</v>
      </c>
      <c r="N192" s="7">
        <v>275</v>
      </c>
      <c r="O192" s="7">
        <v>339</v>
      </c>
      <c r="P192" s="7">
        <v>47</v>
      </c>
      <c r="Q192" s="7">
        <v>64</v>
      </c>
      <c r="R192" s="7">
        <v>53</v>
      </c>
      <c r="S192" s="7">
        <v>16</v>
      </c>
      <c r="T192" s="7">
        <v>46</v>
      </c>
      <c r="U192" s="7">
        <v>57</v>
      </c>
      <c r="V192" s="7">
        <v>19</v>
      </c>
      <c r="W192" s="7">
        <v>6</v>
      </c>
      <c r="X192" s="7">
        <f t="shared" si="2"/>
        <v>8569</v>
      </c>
    </row>
    <row r="193" spans="1:24" ht="12.75">
      <c r="A193" s="8" t="s">
        <v>26</v>
      </c>
      <c r="B193" s="8" t="s">
        <v>216</v>
      </c>
      <c r="C193" s="8">
        <v>2560</v>
      </c>
      <c r="D193" s="8">
        <v>1989</v>
      </c>
      <c r="E193" s="8">
        <v>1896</v>
      </c>
      <c r="F193" s="8">
        <v>29</v>
      </c>
      <c r="G193" s="8">
        <v>64</v>
      </c>
      <c r="H193" s="8">
        <v>0</v>
      </c>
      <c r="I193" s="8">
        <v>434</v>
      </c>
      <c r="J193" s="8">
        <v>274</v>
      </c>
      <c r="K193" s="8">
        <v>697</v>
      </c>
      <c r="L193" s="8">
        <v>92</v>
      </c>
      <c r="M193" s="8">
        <v>122</v>
      </c>
      <c r="N193" s="8">
        <v>134</v>
      </c>
      <c r="O193" s="8">
        <v>41</v>
      </c>
      <c r="P193" s="8">
        <v>16</v>
      </c>
      <c r="Q193" s="8">
        <v>27</v>
      </c>
      <c r="R193" s="8">
        <v>13</v>
      </c>
      <c r="S193" s="8">
        <v>3</v>
      </c>
      <c r="T193" s="8">
        <v>22</v>
      </c>
      <c r="U193" s="8">
        <v>13</v>
      </c>
      <c r="V193" s="8">
        <v>4</v>
      </c>
      <c r="W193" s="8">
        <v>4</v>
      </c>
      <c r="X193" s="8">
        <f t="shared" si="2"/>
        <v>1896</v>
      </c>
    </row>
    <row r="194" spans="1:24" ht="12.75">
      <c r="A194" s="7" t="s">
        <v>26</v>
      </c>
      <c r="B194" s="7" t="s">
        <v>217</v>
      </c>
      <c r="C194" s="7">
        <v>28681</v>
      </c>
      <c r="D194" s="7">
        <v>22517</v>
      </c>
      <c r="E194" s="7">
        <v>21798</v>
      </c>
      <c r="F194" s="7">
        <v>166</v>
      </c>
      <c r="G194" s="7">
        <v>553</v>
      </c>
      <c r="H194" s="7">
        <v>0</v>
      </c>
      <c r="I194" s="7">
        <v>6736</v>
      </c>
      <c r="J194" s="7">
        <v>1882</v>
      </c>
      <c r="K194" s="7">
        <v>8049</v>
      </c>
      <c r="L194" s="7">
        <v>1250</v>
      </c>
      <c r="M194" s="7">
        <v>1286</v>
      </c>
      <c r="N194" s="7">
        <v>1158</v>
      </c>
      <c r="O194" s="7">
        <v>665</v>
      </c>
      <c r="P194" s="7">
        <v>110</v>
      </c>
      <c r="Q194" s="7">
        <v>151</v>
      </c>
      <c r="R194" s="7">
        <v>134</v>
      </c>
      <c r="S194" s="7">
        <v>69</v>
      </c>
      <c r="T194" s="7">
        <v>103</v>
      </c>
      <c r="U194" s="7">
        <v>136</v>
      </c>
      <c r="V194" s="7">
        <v>59</v>
      </c>
      <c r="W194" s="7">
        <v>10</v>
      </c>
      <c r="X194" s="7">
        <f t="shared" si="2"/>
        <v>21798</v>
      </c>
    </row>
    <row r="195" spans="1:24" ht="12.75">
      <c r="A195" s="8" t="s">
        <v>26</v>
      </c>
      <c r="B195" s="8" t="s">
        <v>218</v>
      </c>
      <c r="C195" s="8">
        <v>6858</v>
      </c>
      <c r="D195" s="8">
        <v>5818</v>
      </c>
      <c r="E195" s="8">
        <v>5700</v>
      </c>
      <c r="F195" s="8">
        <v>26</v>
      </c>
      <c r="G195" s="8">
        <v>92</v>
      </c>
      <c r="H195" s="8">
        <v>0</v>
      </c>
      <c r="I195" s="8">
        <v>2254</v>
      </c>
      <c r="J195" s="8">
        <v>619</v>
      </c>
      <c r="K195" s="8">
        <v>1809</v>
      </c>
      <c r="L195" s="8">
        <v>279</v>
      </c>
      <c r="M195" s="8">
        <v>330</v>
      </c>
      <c r="N195" s="8">
        <v>103</v>
      </c>
      <c r="O195" s="8">
        <v>164</v>
      </c>
      <c r="P195" s="8">
        <v>24</v>
      </c>
      <c r="Q195" s="8">
        <v>12</v>
      </c>
      <c r="R195" s="8">
        <v>13</v>
      </c>
      <c r="S195" s="8">
        <v>36</v>
      </c>
      <c r="T195" s="8">
        <v>13</v>
      </c>
      <c r="U195" s="8">
        <v>31</v>
      </c>
      <c r="V195" s="8">
        <v>13</v>
      </c>
      <c r="W195" s="8">
        <v>0</v>
      </c>
      <c r="X195" s="8">
        <f t="shared" si="2"/>
        <v>5700</v>
      </c>
    </row>
    <row r="196" spans="1:24" ht="12.75">
      <c r="A196" s="7" t="s">
        <v>26</v>
      </c>
      <c r="B196" s="7" t="s">
        <v>219</v>
      </c>
      <c r="C196" s="7">
        <v>2912</v>
      </c>
      <c r="D196" s="7">
        <v>2495</v>
      </c>
      <c r="E196" s="7">
        <v>2385</v>
      </c>
      <c r="F196" s="7">
        <v>22</v>
      </c>
      <c r="G196" s="7">
        <v>88</v>
      </c>
      <c r="H196" s="7">
        <v>0</v>
      </c>
      <c r="I196" s="7">
        <v>890</v>
      </c>
      <c r="J196" s="7">
        <v>272</v>
      </c>
      <c r="K196" s="7">
        <v>709</v>
      </c>
      <c r="L196" s="7">
        <v>117</v>
      </c>
      <c r="M196" s="7">
        <v>155</v>
      </c>
      <c r="N196" s="7">
        <v>62</v>
      </c>
      <c r="O196" s="7">
        <v>93</v>
      </c>
      <c r="P196" s="7">
        <v>9</v>
      </c>
      <c r="Q196" s="7">
        <v>20</v>
      </c>
      <c r="R196" s="7">
        <v>18</v>
      </c>
      <c r="S196" s="7">
        <v>8</v>
      </c>
      <c r="T196" s="7">
        <v>12</v>
      </c>
      <c r="U196" s="7">
        <v>7</v>
      </c>
      <c r="V196" s="7">
        <v>10</v>
      </c>
      <c r="W196" s="7">
        <v>3</v>
      </c>
      <c r="X196" s="7">
        <f aca="true" t="shared" si="3" ref="X196:X259">SUM(I196:J196,K196:L196,M196:W196)</f>
        <v>2385</v>
      </c>
    </row>
    <row r="197" spans="1:24" ht="12.75">
      <c r="A197" s="8" t="s">
        <v>26</v>
      </c>
      <c r="B197" s="8" t="s">
        <v>220</v>
      </c>
      <c r="C197" s="8">
        <v>14177</v>
      </c>
      <c r="D197" s="8">
        <v>11586</v>
      </c>
      <c r="E197" s="8">
        <v>11155</v>
      </c>
      <c r="F197" s="8">
        <v>82</v>
      </c>
      <c r="G197" s="8">
        <v>346</v>
      </c>
      <c r="H197" s="8">
        <v>3</v>
      </c>
      <c r="I197" s="8">
        <v>3534</v>
      </c>
      <c r="J197" s="8">
        <v>842</v>
      </c>
      <c r="K197" s="8">
        <v>4234</v>
      </c>
      <c r="L197" s="8">
        <v>746</v>
      </c>
      <c r="M197" s="8">
        <v>520</v>
      </c>
      <c r="N197" s="8">
        <v>425</v>
      </c>
      <c r="O197" s="8">
        <v>360</v>
      </c>
      <c r="P197" s="8">
        <v>102</v>
      </c>
      <c r="Q197" s="8">
        <v>86</v>
      </c>
      <c r="R197" s="8">
        <v>98</v>
      </c>
      <c r="S197" s="8">
        <v>36</v>
      </c>
      <c r="T197" s="8">
        <v>73</v>
      </c>
      <c r="U197" s="8">
        <v>50</v>
      </c>
      <c r="V197" s="8">
        <v>39</v>
      </c>
      <c r="W197" s="8">
        <v>10</v>
      </c>
      <c r="X197" s="8">
        <f t="shared" si="3"/>
        <v>11155</v>
      </c>
    </row>
    <row r="198" spans="1:24" ht="12.75">
      <c r="A198" s="7" t="s">
        <v>26</v>
      </c>
      <c r="B198" s="7" t="s">
        <v>221</v>
      </c>
      <c r="C198" s="7">
        <v>2634</v>
      </c>
      <c r="D198" s="7">
        <v>2142</v>
      </c>
      <c r="E198" s="7">
        <v>2047</v>
      </c>
      <c r="F198" s="7">
        <v>25</v>
      </c>
      <c r="G198" s="7">
        <v>70</v>
      </c>
      <c r="H198" s="7">
        <v>0</v>
      </c>
      <c r="I198" s="7">
        <v>745</v>
      </c>
      <c r="J198" s="7">
        <v>292</v>
      </c>
      <c r="K198" s="7">
        <v>560</v>
      </c>
      <c r="L198" s="7">
        <v>87</v>
      </c>
      <c r="M198" s="7">
        <v>148</v>
      </c>
      <c r="N198" s="7">
        <v>79</v>
      </c>
      <c r="O198" s="7">
        <v>63</v>
      </c>
      <c r="P198" s="7">
        <v>11</v>
      </c>
      <c r="Q198" s="7">
        <v>12</v>
      </c>
      <c r="R198" s="7">
        <v>7</v>
      </c>
      <c r="S198" s="7">
        <v>7</v>
      </c>
      <c r="T198" s="7">
        <v>11</v>
      </c>
      <c r="U198" s="7">
        <v>16</v>
      </c>
      <c r="V198" s="7">
        <v>9</v>
      </c>
      <c r="W198" s="7">
        <v>0</v>
      </c>
      <c r="X198" s="7">
        <f t="shared" si="3"/>
        <v>2047</v>
      </c>
    </row>
    <row r="199" spans="1:24" ht="12.75">
      <c r="A199" s="8" t="s">
        <v>26</v>
      </c>
      <c r="B199" s="8" t="s">
        <v>222</v>
      </c>
      <c r="C199" s="8">
        <v>1080</v>
      </c>
      <c r="D199" s="8">
        <v>908</v>
      </c>
      <c r="E199" s="8">
        <v>877</v>
      </c>
      <c r="F199" s="8">
        <v>12</v>
      </c>
      <c r="G199" s="8">
        <v>19</v>
      </c>
      <c r="H199" s="8">
        <v>0</v>
      </c>
      <c r="I199" s="8">
        <v>282</v>
      </c>
      <c r="J199" s="8">
        <v>91</v>
      </c>
      <c r="K199" s="8">
        <v>297</v>
      </c>
      <c r="L199" s="8">
        <v>46</v>
      </c>
      <c r="M199" s="8">
        <v>38</v>
      </c>
      <c r="N199" s="8">
        <v>29</v>
      </c>
      <c r="O199" s="8">
        <v>41</v>
      </c>
      <c r="P199" s="8">
        <v>23</v>
      </c>
      <c r="Q199" s="8">
        <v>5</v>
      </c>
      <c r="R199" s="8">
        <v>3</v>
      </c>
      <c r="S199" s="8">
        <v>7</v>
      </c>
      <c r="T199" s="8">
        <v>3</v>
      </c>
      <c r="U199" s="8">
        <v>7</v>
      </c>
      <c r="V199" s="8">
        <v>4</v>
      </c>
      <c r="W199" s="8">
        <v>1</v>
      </c>
      <c r="X199" s="8">
        <f t="shared" si="3"/>
        <v>877</v>
      </c>
    </row>
    <row r="200" spans="1:24" ht="12.75">
      <c r="A200" s="7" t="s">
        <v>26</v>
      </c>
      <c r="B200" s="7" t="s">
        <v>223</v>
      </c>
      <c r="C200" s="7">
        <v>7794</v>
      </c>
      <c r="D200" s="7">
        <v>6408</v>
      </c>
      <c r="E200" s="7">
        <v>6166</v>
      </c>
      <c r="F200" s="7">
        <v>41</v>
      </c>
      <c r="G200" s="7">
        <v>201</v>
      </c>
      <c r="H200" s="7">
        <v>0</v>
      </c>
      <c r="I200" s="7">
        <v>2395</v>
      </c>
      <c r="J200" s="7">
        <v>858</v>
      </c>
      <c r="K200" s="7">
        <v>1638</v>
      </c>
      <c r="L200" s="7">
        <v>248</v>
      </c>
      <c r="M200" s="7">
        <v>439</v>
      </c>
      <c r="N200" s="7">
        <v>162</v>
      </c>
      <c r="O200" s="7">
        <v>208</v>
      </c>
      <c r="P200" s="7">
        <v>23</v>
      </c>
      <c r="Q200" s="7">
        <v>36</v>
      </c>
      <c r="R200" s="7">
        <v>51</v>
      </c>
      <c r="S200" s="7">
        <v>20</v>
      </c>
      <c r="T200" s="7">
        <v>35</v>
      </c>
      <c r="U200" s="7">
        <v>26</v>
      </c>
      <c r="V200" s="7">
        <v>18</v>
      </c>
      <c r="W200" s="7">
        <v>9</v>
      </c>
      <c r="X200" s="7">
        <f t="shared" si="3"/>
        <v>6166</v>
      </c>
    </row>
    <row r="201" spans="1:24" ht="12.75">
      <c r="A201" s="8" t="s">
        <v>26</v>
      </c>
      <c r="B201" s="8" t="s">
        <v>224</v>
      </c>
      <c r="C201" s="8">
        <v>961</v>
      </c>
      <c r="D201" s="8">
        <v>735</v>
      </c>
      <c r="E201" s="8">
        <v>697</v>
      </c>
      <c r="F201" s="8">
        <v>3</v>
      </c>
      <c r="G201" s="8">
        <v>35</v>
      </c>
      <c r="H201" s="8">
        <v>0</v>
      </c>
      <c r="I201" s="8">
        <v>107</v>
      </c>
      <c r="J201" s="8">
        <v>76</v>
      </c>
      <c r="K201" s="8">
        <v>310</v>
      </c>
      <c r="L201" s="8">
        <v>24</v>
      </c>
      <c r="M201" s="8">
        <v>42</v>
      </c>
      <c r="N201" s="8">
        <v>84</v>
      </c>
      <c r="O201" s="8">
        <v>11</v>
      </c>
      <c r="P201" s="8">
        <v>16</v>
      </c>
      <c r="Q201" s="8">
        <v>8</v>
      </c>
      <c r="R201" s="8">
        <v>5</v>
      </c>
      <c r="S201" s="8">
        <v>2</v>
      </c>
      <c r="T201" s="8">
        <v>8</v>
      </c>
      <c r="U201" s="8">
        <v>4</v>
      </c>
      <c r="V201" s="8">
        <v>0</v>
      </c>
      <c r="W201" s="8">
        <v>0</v>
      </c>
      <c r="X201" s="8">
        <f t="shared" si="3"/>
        <v>697</v>
      </c>
    </row>
    <row r="202" spans="1:24" ht="12.75">
      <c r="A202" s="7" t="s">
        <v>26</v>
      </c>
      <c r="B202" s="7" t="s">
        <v>225</v>
      </c>
      <c r="C202" s="7">
        <v>2988</v>
      </c>
      <c r="D202" s="7">
        <v>2289</v>
      </c>
      <c r="E202" s="7">
        <v>2170</v>
      </c>
      <c r="F202" s="7">
        <v>45</v>
      </c>
      <c r="G202" s="7">
        <v>74</v>
      </c>
      <c r="H202" s="7">
        <v>0</v>
      </c>
      <c r="I202" s="7">
        <v>634</v>
      </c>
      <c r="J202" s="7">
        <v>371</v>
      </c>
      <c r="K202" s="7">
        <v>577</v>
      </c>
      <c r="L202" s="7">
        <v>46</v>
      </c>
      <c r="M202" s="7">
        <v>265</v>
      </c>
      <c r="N202" s="7">
        <v>110</v>
      </c>
      <c r="O202" s="7">
        <v>62</v>
      </c>
      <c r="P202" s="7">
        <v>20</v>
      </c>
      <c r="Q202" s="7">
        <v>26</v>
      </c>
      <c r="R202" s="7">
        <v>19</v>
      </c>
      <c r="S202" s="7">
        <v>3</v>
      </c>
      <c r="T202" s="7">
        <v>12</v>
      </c>
      <c r="U202" s="7">
        <v>17</v>
      </c>
      <c r="V202" s="7">
        <v>8</v>
      </c>
      <c r="W202" s="7">
        <v>0</v>
      </c>
      <c r="X202" s="7">
        <f t="shared" si="3"/>
        <v>2170</v>
      </c>
    </row>
    <row r="203" spans="1:24" ht="12.75">
      <c r="A203" s="8" t="s">
        <v>26</v>
      </c>
      <c r="B203" s="8" t="s">
        <v>226</v>
      </c>
      <c r="C203" s="8">
        <v>818</v>
      </c>
      <c r="D203" s="8">
        <v>678</v>
      </c>
      <c r="E203" s="8">
        <v>647</v>
      </c>
      <c r="F203" s="8">
        <v>7</v>
      </c>
      <c r="G203" s="8">
        <v>24</v>
      </c>
      <c r="H203" s="8">
        <v>0</v>
      </c>
      <c r="I203" s="8">
        <v>178</v>
      </c>
      <c r="J203" s="8">
        <v>79</v>
      </c>
      <c r="K203" s="8">
        <v>229</v>
      </c>
      <c r="L203" s="8">
        <v>29</v>
      </c>
      <c r="M203" s="8">
        <v>49</v>
      </c>
      <c r="N203" s="8">
        <v>31</v>
      </c>
      <c r="O203" s="8">
        <v>27</v>
      </c>
      <c r="P203" s="8">
        <v>6</v>
      </c>
      <c r="Q203" s="8">
        <v>4</v>
      </c>
      <c r="R203" s="8">
        <v>5</v>
      </c>
      <c r="S203" s="8">
        <v>2</v>
      </c>
      <c r="T203" s="8">
        <v>2</v>
      </c>
      <c r="U203" s="8">
        <v>6</v>
      </c>
      <c r="V203" s="8">
        <v>0</v>
      </c>
      <c r="W203" s="8">
        <v>0</v>
      </c>
      <c r="X203" s="8">
        <f t="shared" si="3"/>
        <v>647</v>
      </c>
    </row>
    <row r="204" spans="1:24" ht="12.75">
      <c r="A204" s="7" t="s">
        <v>26</v>
      </c>
      <c r="B204" s="7" t="s">
        <v>227</v>
      </c>
      <c r="C204" s="7">
        <v>483</v>
      </c>
      <c r="D204" s="7">
        <v>406</v>
      </c>
      <c r="E204" s="7">
        <v>388</v>
      </c>
      <c r="F204" s="7">
        <v>2</v>
      </c>
      <c r="G204" s="7">
        <v>16</v>
      </c>
      <c r="H204" s="7">
        <v>0</v>
      </c>
      <c r="I204" s="7">
        <v>151</v>
      </c>
      <c r="J204" s="7">
        <v>82</v>
      </c>
      <c r="K204" s="7">
        <v>59</v>
      </c>
      <c r="L204" s="7">
        <v>18</v>
      </c>
      <c r="M204" s="7">
        <v>31</v>
      </c>
      <c r="N204" s="7">
        <v>7</v>
      </c>
      <c r="O204" s="7">
        <v>23</v>
      </c>
      <c r="P204" s="7">
        <v>3</v>
      </c>
      <c r="Q204" s="7">
        <v>0</v>
      </c>
      <c r="R204" s="7">
        <v>1</v>
      </c>
      <c r="S204" s="7">
        <v>2</v>
      </c>
      <c r="T204" s="7">
        <v>4</v>
      </c>
      <c r="U204" s="7">
        <v>6</v>
      </c>
      <c r="V204" s="7">
        <v>1</v>
      </c>
      <c r="W204" s="7">
        <v>0</v>
      </c>
      <c r="X204" s="7">
        <f t="shared" si="3"/>
        <v>388</v>
      </c>
    </row>
    <row r="205" spans="1:24" ht="12.75">
      <c r="A205" s="8" t="s">
        <v>26</v>
      </c>
      <c r="B205" s="8" t="s">
        <v>228</v>
      </c>
      <c r="C205" s="8">
        <v>245</v>
      </c>
      <c r="D205" s="8">
        <v>207</v>
      </c>
      <c r="E205" s="8">
        <v>202</v>
      </c>
      <c r="F205" s="8">
        <v>3</v>
      </c>
      <c r="G205" s="8">
        <v>2</v>
      </c>
      <c r="H205" s="8">
        <v>0</v>
      </c>
      <c r="I205" s="8">
        <v>24</v>
      </c>
      <c r="J205" s="8">
        <v>35</v>
      </c>
      <c r="K205" s="8">
        <v>103</v>
      </c>
      <c r="L205" s="8">
        <v>7</v>
      </c>
      <c r="M205" s="8">
        <v>7</v>
      </c>
      <c r="N205" s="8">
        <v>11</v>
      </c>
      <c r="O205" s="8">
        <v>4</v>
      </c>
      <c r="P205" s="8">
        <v>4</v>
      </c>
      <c r="Q205" s="8">
        <v>2</v>
      </c>
      <c r="R205" s="8">
        <v>1</v>
      </c>
      <c r="S205" s="8">
        <v>0</v>
      </c>
      <c r="T205" s="8">
        <v>2</v>
      </c>
      <c r="U205" s="8">
        <v>1</v>
      </c>
      <c r="V205" s="8">
        <v>1</v>
      </c>
      <c r="W205" s="8">
        <v>0</v>
      </c>
      <c r="X205" s="8">
        <f t="shared" si="3"/>
        <v>202</v>
      </c>
    </row>
    <row r="206" spans="1:24" ht="12.75">
      <c r="A206" s="7" t="s">
        <v>26</v>
      </c>
      <c r="B206" s="7" t="s">
        <v>229</v>
      </c>
      <c r="C206" s="7">
        <v>1441</v>
      </c>
      <c r="D206" s="7">
        <v>1187</v>
      </c>
      <c r="E206" s="7">
        <v>1144</v>
      </c>
      <c r="F206" s="7">
        <v>8</v>
      </c>
      <c r="G206" s="7">
        <v>35</v>
      </c>
      <c r="H206" s="7">
        <v>0</v>
      </c>
      <c r="I206" s="7">
        <v>424</v>
      </c>
      <c r="J206" s="7">
        <v>161</v>
      </c>
      <c r="K206" s="7">
        <v>282</v>
      </c>
      <c r="L206" s="7">
        <v>43</v>
      </c>
      <c r="M206" s="7">
        <v>135</v>
      </c>
      <c r="N206" s="7">
        <v>20</v>
      </c>
      <c r="O206" s="7">
        <v>51</v>
      </c>
      <c r="P206" s="7">
        <v>6</v>
      </c>
      <c r="Q206" s="7">
        <v>5</v>
      </c>
      <c r="R206" s="7">
        <v>1</v>
      </c>
      <c r="S206" s="7">
        <v>6</v>
      </c>
      <c r="T206" s="7">
        <v>5</v>
      </c>
      <c r="U206" s="7">
        <v>3</v>
      </c>
      <c r="V206" s="7">
        <v>1</v>
      </c>
      <c r="W206" s="7">
        <v>1</v>
      </c>
      <c r="X206" s="7">
        <f t="shared" si="3"/>
        <v>1144</v>
      </c>
    </row>
    <row r="207" spans="1:24" ht="12.75">
      <c r="A207" s="8" t="s">
        <v>26</v>
      </c>
      <c r="B207" s="8" t="s">
        <v>230</v>
      </c>
      <c r="C207" s="8">
        <v>224</v>
      </c>
      <c r="D207" s="8">
        <v>171</v>
      </c>
      <c r="E207" s="8">
        <v>158</v>
      </c>
      <c r="F207" s="8">
        <v>3</v>
      </c>
      <c r="G207" s="8">
        <v>10</v>
      </c>
      <c r="H207" s="8">
        <v>0</v>
      </c>
      <c r="I207" s="8">
        <v>27</v>
      </c>
      <c r="J207" s="8">
        <v>17</v>
      </c>
      <c r="K207" s="8">
        <v>75</v>
      </c>
      <c r="L207" s="8">
        <v>7</v>
      </c>
      <c r="M207" s="8">
        <v>5</v>
      </c>
      <c r="N207" s="8">
        <v>15</v>
      </c>
      <c r="O207" s="8">
        <v>5</v>
      </c>
      <c r="P207" s="8">
        <v>4</v>
      </c>
      <c r="Q207" s="8">
        <v>0</v>
      </c>
      <c r="R207" s="8">
        <v>2</v>
      </c>
      <c r="S207" s="8">
        <v>0</v>
      </c>
      <c r="T207" s="8">
        <v>0</v>
      </c>
      <c r="U207" s="8">
        <v>1</v>
      </c>
      <c r="V207" s="8">
        <v>0</v>
      </c>
      <c r="W207" s="8">
        <v>0</v>
      </c>
      <c r="X207" s="8">
        <f t="shared" si="3"/>
        <v>158</v>
      </c>
    </row>
    <row r="208" spans="1:24" ht="12.75">
      <c r="A208" s="7" t="s">
        <v>26</v>
      </c>
      <c r="B208" s="7" t="s">
        <v>231</v>
      </c>
      <c r="C208" s="7">
        <v>1047</v>
      </c>
      <c r="D208" s="7">
        <v>778</v>
      </c>
      <c r="E208" s="7">
        <v>741</v>
      </c>
      <c r="F208" s="7">
        <v>4</v>
      </c>
      <c r="G208" s="7">
        <v>33</v>
      </c>
      <c r="H208" s="7">
        <v>0</v>
      </c>
      <c r="I208" s="7">
        <v>214</v>
      </c>
      <c r="J208" s="7">
        <v>88</v>
      </c>
      <c r="K208" s="7">
        <v>271</v>
      </c>
      <c r="L208" s="7">
        <v>34</v>
      </c>
      <c r="M208" s="7">
        <v>22</v>
      </c>
      <c r="N208" s="7">
        <v>57</v>
      </c>
      <c r="O208" s="7">
        <v>15</v>
      </c>
      <c r="P208" s="7">
        <v>19</v>
      </c>
      <c r="Q208" s="7">
        <v>7</v>
      </c>
      <c r="R208" s="7">
        <v>4</v>
      </c>
      <c r="S208" s="7">
        <v>0</v>
      </c>
      <c r="T208" s="7">
        <v>3</v>
      </c>
      <c r="U208" s="7">
        <v>4</v>
      </c>
      <c r="V208" s="7">
        <v>3</v>
      </c>
      <c r="W208" s="7">
        <v>0</v>
      </c>
      <c r="X208" s="7">
        <f t="shared" si="3"/>
        <v>741</v>
      </c>
    </row>
    <row r="209" spans="1:24" ht="12.75">
      <c r="A209" s="8" t="s">
        <v>26</v>
      </c>
      <c r="B209" s="8" t="s">
        <v>232</v>
      </c>
      <c r="C209" s="8">
        <v>658</v>
      </c>
      <c r="D209" s="8">
        <v>498</v>
      </c>
      <c r="E209" s="8">
        <v>477</v>
      </c>
      <c r="F209" s="8">
        <v>8</v>
      </c>
      <c r="G209" s="8">
        <v>13</v>
      </c>
      <c r="H209" s="8">
        <v>0</v>
      </c>
      <c r="I209" s="8">
        <v>133</v>
      </c>
      <c r="J209" s="8">
        <v>96</v>
      </c>
      <c r="K209" s="8">
        <v>138</v>
      </c>
      <c r="L209" s="8">
        <v>21</v>
      </c>
      <c r="M209" s="8">
        <v>33</v>
      </c>
      <c r="N209" s="8">
        <v>11</v>
      </c>
      <c r="O209" s="8">
        <v>18</v>
      </c>
      <c r="P209" s="8">
        <v>7</v>
      </c>
      <c r="Q209" s="8">
        <v>4</v>
      </c>
      <c r="R209" s="8">
        <v>5</v>
      </c>
      <c r="S209" s="8">
        <v>2</v>
      </c>
      <c r="T209" s="8">
        <v>4</v>
      </c>
      <c r="U209" s="8">
        <v>3</v>
      </c>
      <c r="V209" s="8">
        <v>2</v>
      </c>
      <c r="W209" s="8">
        <v>0</v>
      </c>
      <c r="X209" s="8">
        <f t="shared" si="3"/>
        <v>477</v>
      </c>
    </row>
    <row r="210" spans="1:24" ht="12.75">
      <c r="A210" s="7" t="s">
        <v>26</v>
      </c>
      <c r="B210" s="7" t="s">
        <v>233</v>
      </c>
      <c r="C210" s="7">
        <v>467</v>
      </c>
      <c r="D210" s="7">
        <v>305</v>
      </c>
      <c r="E210" s="7">
        <v>288</v>
      </c>
      <c r="F210" s="7">
        <v>5</v>
      </c>
      <c r="G210" s="7">
        <v>12</v>
      </c>
      <c r="H210" s="7">
        <v>0</v>
      </c>
      <c r="I210" s="7">
        <v>91</v>
      </c>
      <c r="J210" s="7">
        <v>65</v>
      </c>
      <c r="K210" s="7">
        <v>75</v>
      </c>
      <c r="L210" s="7">
        <v>7</v>
      </c>
      <c r="M210" s="7">
        <v>16</v>
      </c>
      <c r="N210" s="7">
        <v>5</v>
      </c>
      <c r="O210" s="7">
        <v>6</v>
      </c>
      <c r="P210" s="7">
        <v>1</v>
      </c>
      <c r="Q210" s="7">
        <v>2</v>
      </c>
      <c r="R210" s="7">
        <v>12</v>
      </c>
      <c r="S210" s="7">
        <v>1</v>
      </c>
      <c r="T210" s="7">
        <v>1</v>
      </c>
      <c r="U210" s="7">
        <v>4</v>
      </c>
      <c r="V210" s="7">
        <v>1</v>
      </c>
      <c r="W210" s="7">
        <v>1</v>
      </c>
      <c r="X210" s="7">
        <f t="shared" si="3"/>
        <v>288</v>
      </c>
    </row>
    <row r="211" spans="1:24" ht="12.75">
      <c r="A211" s="8" t="s">
        <v>26</v>
      </c>
      <c r="B211" s="8" t="s">
        <v>234</v>
      </c>
      <c r="C211" s="8">
        <v>270</v>
      </c>
      <c r="D211" s="8">
        <v>237</v>
      </c>
      <c r="E211" s="8">
        <v>221</v>
      </c>
      <c r="F211" s="8">
        <v>4</v>
      </c>
      <c r="G211" s="8">
        <v>12</v>
      </c>
      <c r="H211" s="8">
        <v>0</v>
      </c>
      <c r="I211" s="8">
        <v>55</v>
      </c>
      <c r="J211" s="8">
        <v>29</v>
      </c>
      <c r="K211" s="8">
        <v>70</v>
      </c>
      <c r="L211" s="8">
        <v>18</v>
      </c>
      <c r="M211" s="8">
        <v>13</v>
      </c>
      <c r="N211" s="8">
        <v>9</v>
      </c>
      <c r="O211" s="8">
        <v>14</v>
      </c>
      <c r="P211" s="8">
        <v>7</v>
      </c>
      <c r="Q211" s="8">
        <v>1</v>
      </c>
      <c r="R211" s="8">
        <v>2</v>
      </c>
      <c r="S211" s="8">
        <v>0</v>
      </c>
      <c r="T211" s="8">
        <v>1</v>
      </c>
      <c r="U211" s="8">
        <v>2</v>
      </c>
      <c r="V211" s="8">
        <v>0</v>
      </c>
      <c r="W211" s="8">
        <v>0</v>
      </c>
      <c r="X211" s="8">
        <f t="shared" si="3"/>
        <v>221</v>
      </c>
    </row>
    <row r="212" spans="1:24" ht="12.75">
      <c r="A212" s="7" t="s">
        <v>26</v>
      </c>
      <c r="B212" s="7" t="s">
        <v>235</v>
      </c>
      <c r="C212" s="7">
        <v>302</v>
      </c>
      <c r="D212" s="7">
        <v>240</v>
      </c>
      <c r="E212" s="7">
        <v>227</v>
      </c>
      <c r="F212" s="7">
        <v>5</v>
      </c>
      <c r="G212" s="7">
        <v>8</v>
      </c>
      <c r="H212" s="7">
        <v>0</v>
      </c>
      <c r="I212" s="7">
        <v>63</v>
      </c>
      <c r="J212" s="7">
        <v>36</v>
      </c>
      <c r="K212" s="7">
        <v>86</v>
      </c>
      <c r="L212" s="7">
        <v>7</v>
      </c>
      <c r="M212" s="7">
        <v>8</v>
      </c>
      <c r="N212" s="7">
        <v>5</v>
      </c>
      <c r="O212" s="7">
        <v>13</v>
      </c>
      <c r="P212" s="7">
        <v>2</v>
      </c>
      <c r="Q212" s="7">
        <v>1</v>
      </c>
      <c r="R212" s="7">
        <v>0</v>
      </c>
      <c r="S212" s="7">
        <v>1</v>
      </c>
      <c r="T212" s="7">
        <v>1</v>
      </c>
      <c r="U212" s="7">
        <v>1</v>
      </c>
      <c r="V212" s="7">
        <v>3</v>
      </c>
      <c r="W212" s="7">
        <v>0</v>
      </c>
      <c r="X212" s="7">
        <f t="shared" si="3"/>
        <v>227</v>
      </c>
    </row>
    <row r="213" spans="1:24" ht="12.75">
      <c r="A213" s="8" t="s">
        <v>26</v>
      </c>
      <c r="B213" s="8" t="s">
        <v>236</v>
      </c>
      <c r="C213" s="8">
        <v>900</v>
      </c>
      <c r="D213" s="8">
        <v>740</v>
      </c>
      <c r="E213" s="8">
        <v>698</v>
      </c>
      <c r="F213" s="8">
        <v>13</v>
      </c>
      <c r="G213" s="8">
        <v>29</v>
      </c>
      <c r="H213" s="8">
        <v>0</v>
      </c>
      <c r="I213" s="8">
        <v>208</v>
      </c>
      <c r="J213" s="8">
        <v>97</v>
      </c>
      <c r="K213" s="8">
        <v>227</v>
      </c>
      <c r="L213" s="8">
        <v>38</v>
      </c>
      <c r="M213" s="8">
        <v>50</v>
      </c>
      <c r="N213" s="8">
        <v>19</v>
      </c>
      <c r="O213" s="8">
        <v>30</v>
      </c>
      <c r="P213" s="8">
        <v>6</v>
      </c>
      <c r="Q213" s="8">
        <v>7</v>
      </c>
      <c r="R213" s="8">
        <v>3</v>
      </c>
      <c r="S213" s="8">
        <v>0</v>
      </c>
      <c r="T213" s="8">
        <v>7</v>
      </c>
      <c r="U213" s="8">
        <v>3</v>
      </c>
      <c r="V213" s="8">
        <v>3</v>
      </c>
      <c r="W213" s="8">
        <v>0</v>
      </c>
      <c r="X213" s="8">
        <f t="shared" si="3"/>
        <v>698</v>
      </c>
    </row>
    <row r="214" spans="1:24" ht="12.75">
      <c r="A214" s="7" t="s">
        <v>26</v>
      </c>
      <c r="B214" s="7" t="s">
        <v>237</v>
      </c>
      <c r="C214" s="7">
        <v>1311</v>
      </c>
      <c r="D214" s="7">
        <v>1053</v>
      </c>
      <c r="E214" s="7">
        <v>1022</v>
      </c>
      <c r="F214" s="7">
        <v>8</v>
      </c>
      <c r="G214" s="7">
        <v>23</v>
      </c>
      <c r="H214" s="7">
        <v>0</v>
      </c>
      <c r="I214" s="7">
        <v>389</v>
      </c>
      <c r="J214" s="7">
        <v>125</v>
      </c>
      <c r="K214" s="7">
        <v>288</v>
      </c>
      <c r="L214" s="7">
        <v>60</v>
      </c>
      <c r="M214" s="7">
        <v>38</v>
      </c>
      <c r="N214" s="7">
        <v>35</v>
      </c>
      <c r="O214" s="7">
        <v>37</v>
      </c>
      <c r="P214" s="7">
        <v>13</v>
      </c>
      <c r="Q214" s="7">
        <v>12</v>
      </c>
      <c r="R214" s="7">
        <v>6</v>
      </c>
      <c r="S214" s="7">
        <v>4</v>
      </c>
      <c r="T214" s="7">
        <v>6</v>
      </c>
      <c r="U214" s="7">
        <v>5</v>
      </c>
      <c r="V214" s="7">
        <v>4</v>
      </c>
      <c r="W214" s="7">
        <v>0</v>
      </c>
      <c r="X214" s="7">
        <f t="shared" si="3"/>
        <v>1022</v>
      </c>
    </row>
    <row r="215" spans="1:24" ht="12.75">
      <c r="A215" s="8" t="s">
        <v>26</v>
      </c>
      <c r="B215" s="8" t="s">
        <v>238</v>
      </c>
      <c r="C215" s="8">
        <v>75</v>
      </c>
      <c r="D215" s="8">
        <v>52</v>
      </c>
      <c r="E215" s="8">
        <v>49</v>
      </c>
      <c r="F215" s="8">
        <v>2</v>
      </c>
      <c r="G215" s="8">
        <v>1</v>
      </c>
      <c r="H215" s="8">
        <v>0</v>
      </c>
      <c r="I215" s="8">
        <v>5</v>
      </c>
      <c r="J215" s="8">
        <v>20</v>
      </c>
      <c r="K215" s="8">
        <v>16</v>
      </c>
      <c r="L215" s="8">
        <v>1</v>
      </c>
      <c r="M215" s="8">
        <v>2</v>
      </c>
      <c r="N215" s="8">
        <v>1</v>
      </c>
      <c r="O215" s="8">
        <v>0</v>
      </c>
      <c r="P215" s="8">
        <v>2</v>
      </c>
      <c r="Q215" s="8">
        <v>0</v>
      </c>
      <c r="R215" s="8">
        <v>0</v>
      </c>
      <c r="S215" s="8">
        <v>1</v>
      </c>
      <c r="T215" s="8">
        <v>0</v>
      </c>
      <c r="U215" s="8">
        <v>1</v>
      </c>
      <c r="V215" s="8">
        <v>0</v>
      </c>
      <c r="W215" s="8">
        <v>0</v>
      </c>
      <c r="X215" s="8">
        <f t="shared" si="3"/>
        <v>49</v>
      </c>
    </row>
    <row r="216" spans="1:24" ht="12.75">
      <c r="A216" s="7" t="s">
        <v>26</v>
      </c>
      <c r="B216" s="7" t="s">
        <v>239</v>
      </c>
      <c r="C216" s="7">
        <v>3167</v>
      </c>
      <c r="D216" s="7">
        <v>2639</v>
      </c>
      <c r="E216" s="7">
        <v>2550</v>
      </c>
      <c r="F216" s="7">
        <v>21</v>
      </c>
      <c r="G216" s="7">
        <v>68</v>
      </c>
      <c r="H216" s="7">
        <v>0</v>
      </c>
      <c r="I216" s="7">
        <v>990</v>
      </c>
      <c r="J216" s="7">
        <v>338</v>
      </c>
      <c r="K216" s="7">
        <v>652</v>
      </c>
      <c r="L216" s="7">
        <v>111</v>
      </c>
      <c r="M216" s="7">
        <v>234</v>
      </c>
      <c r="N216" s="7">
        <v>48</v>
      </c>
      <c r="O216" s="7">
        <v>110</v>
      </c>
      <c r="P216" s="7">
        <v>8</v>
      </c>
      <c r="Q216" s="7">
        <v>14</v>
      </c>
      <c r="R216" s="7">
        <v>5</v>
      </c>
      <c r="S216" s="7">
        <v>11</v>
      </c>
      <c r="T216" s="7">
        <v>12</v>
      </c>
      <c r="U216" s="7">
        <v>7</v>
      </c>
      <c r="V216" s="7">
        <v>7</v>
      </c>
      <c r="W216" s="7">
        <v>3</v>
      </c>
      <c r="X216" s="7">
        <f t="shared" si="3"/>
        <v>2550</v>
      </c>
    </row>
    <row r="217" spans="1:24" ht="12.75">
      <c r="A217" s="8" t="s">
        <v>26</v>
      </c>
      <c r="B217" s="8" t="s">
        <v>240</v>
      </c>
      <c r="C217" s="8">
        <v>884</v>
      </c>
      <c r="D217" s="8">
        <v>765</v>
      </c>
      <c r="E217" s="8">
        <v>741</v>
      </c>
      <c r="F217" s="8">
        <v>9</v>
      </c>
      <c r="G217" s="8">
        <v>15</v>
      </c>
      <c r="H217" s="8">
        <v>0</v>
      </c>
      <c r="I217" s="8">
        <v>230</v>
      </c>
      <c r="J217" s="8">
        <v>80</v>
      </c>
      <c r="K217" s="8">
        <v>244</v>
      </c>
      <c r="L217" s="8">
        <v>38</v>
      </c>
      <c r="M217" s="8">
        <v>68</v>
      </c>
      <c r="N217" s="8">
        <v>22</v>
      </c>
      <c r="O217" s="8">
        <v>39</v>
      </c>
      <c r="P217" s="8">
        <v>3</v>
      </c>
      <c r="Q217" s="8">
        <v>4</v>
      </c>
      <c r="R217" s="8">
        <v>3</v>
      </c>
      <c r="S217" s="8">
        <v>1</v>
      </c>
      <c r="T217" s="8">
        <v>1</v>
      </c>
      <c r="U217" s="8">
        <v>5</v>
      </c>
      <c r="V217" s="8">
        <v>3</v>
      </c>
      <c r="W217" s="8">
        <v>0</v>
      </c>
      <c r="X217" s="8">
        <f t="shared" si="3"/>
        <v>741</v>
      </c>
    </row>
    <row r="218" spans="1:24" ht="12.75">
      <c r="A218" s="7" t="s">
        <v>26</v>
      </c>
      <c r="B218" s="7" t="s">
        <v>241</v>
      </c>
      <c r="C218" s="7">
        <v>15012</v>
      </c>
      <c r="D218" s="7">
        <v>12584</v>
      </c>
      <c r="E218" s="7">
        <v>12163</v>
      </c>
      <c r="F218" s="7">
        <v>76</v>
      </c>
      <c r="G218" s="7">
        <v>345</v>
      </c>
      <c r="H218" s="7">
        <v>0</v>
      </c>
      <c r="I218" s="7">
        <v>4040</v>
      </c>
      <c r="J218" s="7">
        <v>990</v>
      </c>
      <c r="K218" s="7">
        <v>4297</v>
      </c>
      <c r="L218" s="7">
        <v>836</v>
      </c>
      <c r="M218" s="7">
        <v>532</v>
      </c>
      <c r="N218" s="7">
        <v>511</v>
      </c>
      <c r="O218" s="7">
        <v>465</v>
      </c>
      <c r="P218" s="7">
        <v>70</v>
      </c>
      <c r="Q218" s="7">
        <v>83</v>
      </c>
      <c r="R218" s="7">
        <v>92</v>
      </c>
      <c r="S218" s="7">
        <v>44</v>
      </c>
      <c r="T218" s="7">
        <v>87</v>
      </c>
      <c r="U218" s="7">
        <v>63</v>
      </c>
      <c r="V218" s="7">
        <v>49</v>
      </c>
      <c r="W218" s="7">
        <v>4</v>
      </c>
      <c r="X218" s="7">
        <f t="shared" si="3"/>
        <v>12163</v>
      </c>
    </row>
    <row r="219" spans="1:24" ht="12.75">
      <c r="A219" s="8" t="s">
        <v>26</v>
      </c>
      <c r="B219" s="8" t="s">
        <v>242</v>
      </c>
      <c r="C219" s="8">
        <v>2152</v>
      </c>
      <c r="D219" s="8">
        <v>1670</v>
      </c>
      <c r="E219" s="8">
        <v>1582</v>
      </c>
      <c r="F219" s="8">
        <v>19</v>
      </c>
      <c r="G219" s="8">
        <v>69</v>
      </c>
      <c r="H219" s="8">
        <v>0</v>
      </c>
      <c r="I219" s="8">
        <v>601</v>
      </c>
      <c r="J219" s="8">
        <v>240</v>
      </c>
      <c r="K219" s="8">
        <v>430</v>
      </c>
      <c r="L219" s="8">
        <v>40</v>
      </c>
      <c r="M219" s="8">
        <v>91</v>
      </c>
      <c r="N219" s="8">
        <v>48</v>
      </c>
      <c r="O219" s="8">
        <v>67</v>
      </c>
      <c r="P219" s="8">
        <v>5</v>
      </c>
      <c r="Q219" s="8">
        <v>17</v>
      </c>
      <c r="R219" s="8">
        <v>20</v>
      </c>
      <c r="S219" s="8">
        <v>3</v>
      </c>
      <c r="T219" s="8">
        <v>3</v>
      </c>
      <c r="U219" s="8">
        <v>11</v>
      </c>
      <c r="V219" s="8">
        <v>5</v>
      </c>
      <c r="W219" s="8">
        <v>1</v>
      </c>
      <c r="X219" s="8">
        <f t="shared" si="3"/>
        <v>1582</v>
      </c>
    </row>
    <row r="220" spans="1:24" ht="12.75">
      <c r="A220" s="7" t="s">
        <v>26</v>
      </c>
      <c r="B220" s="7" t="s">
        <v>243</v>
      </c>
      <c r="C220" s="7">
        <v>9827</v>
      </c>
      <c r="D220" s="7">
        <v>8131</v>
      </c>
      <c r="E220" s="7">
        <v>7757</v>
      </c>
      <c r="F220" s="7">
        <v>149</v>
      </c>
      <c r="G220" s="7">
        <v>225</v>
      </c>
      <c r="H220" s="7">
        <v>0</v>
      </c>
      <c r="I220" s="7">
        <v>3037</v>
      </c>
      <c r="J220" s="7">
        <v>908</v>
      </c>
      <c r="K220" s="7">
        <v>2316</v>
      </c>
      <c r="L220" s="7">
        <v>336</v>
      </c>
      <c r="M220" s="7">
        <v>452</v>
      </c>
      <c r="N220" s="7">
        <v>210</v>
      </c>
      <c r="O220" s="7">
        <v>209</v>
      </c>
      <c r="P220" s="7">
        <v>43</v>
      </c>
      <c r="Q220" s="7">
        <v>70</v>
      </c>
      <c r="R220" s="7">
        <v>43</v>
      </c>
      <c r="S220" s="7">
        <v>29</v>
      </c>
      <c r="T220" s="7">
        <v>30</v>
      </c>
      <c r="U220" s="7">
        <v>43</v>
      </c>
      <c r="V220" s="7">
        <v>26</v>
      </c>
      <c r="W220" s="7">
        <v>5</v>
      </c>
      <c r="X220" s="7">
        <f t="shared" si="3"/>
        <v>7757</v>
      </c>
    </row>
    <row r="221" spans="1:24" ht="12.75">
      <c r="A221" s="8" t="s">
        <v>26</v>
      </c>
      <c r="B221" s="8" t="s">
        <v>244</v>
      </c>
      <c r="C221" s="8">
        <v>1219</v>
      </c>
      <c r="D221" s="8">
        <v>983</v>
      </c>
      <c r="E221" s="8">
        <v>944</v>
      </c>
      <c r="F221" s="8">
        <v>10</v>
      </c>
      <c r="G221" s="8">
        <v>29</v>
      </c>
      <c r="H221" s="8">
        <v>0</v>
      </c>
      <c r="I221" s="8">
        <v>347</v>
      </c>
      <c r="J221" s="8">
        <v>116</v>
      </c>
      <c r="K221" s="8">
        <v>303</v>
      </c>
      <c r="L221" s="8">
        <v>41</v>
      </c>
      <c r="M221" s="8">
        <v>53</v>
      </c>
      <c r="N221" s="8">
        <v>22</v>
      </c>
      <c r="O221" s="8">
        <v>26</v>
      </c>
      <c r="P221" s="8">
        <v>4</v>
      </c>
      <c r="Q221" s="8">
        <v>8</v>
      </c>
      <c r="R221" s="8">
        <v>8</v>
      </c>
      <c r="S221" s="8">
        <v>2</v>
      </c>
      <c r="T221" s="8">
        <v>2</v>
      </c>
      <c r="U221" s="8">
        <v>7</v>
      </c>
      <c r="V221" s="8">
        <v>4</v>
      </c>
      <c r="W221" s="8">
        <v>1</v>
      </c>
      <c r="X221" s="8">
        <f t="shared" si="3"/>
        <v>944</v>
      </c>
    </row>
    <row r="222" spans="1:24" ht="12.75">
      <c r="A222" s="7" t="s">
        <v>26</v>
      </c>
      <c r="B222" s="7" t="s">
        <v>245</v>
      </c>
      <c r="C222" s="7">
        <v>41691</v>
      </c>
      <c r="D222" s="7">
        <v>33577</v>
      </c>
      <c r="E222" s="7">
        <v>32538</v>
      </c>
      <c r="F222" s="7">
        <v>193</v>
      </c>
      <c r="G222" s="7">
        <v>842</v>
      </c>
      <c r="H222" s="7">
        <v>4</v>
      </c>
      <c r="I222" s="7">
        <v>10120</v>
      </c>
      <c r="J222" s="7">
        <v>2298</v>
      </c>
      <c r="K222" s="7">
        <v>13202</v>
      </c>
      <c r="L222" s="7">
        <v>1907</v>
      </c>
      <c r="M222" s="7">
        <v>1420</v>
      </c>
      <c r="N222" s="7">
        <v>1304</v>
      </c>
      <c r="O222" s="7">
        <v>1057</v>
      </c>
      <c r="P222" s="7">
        <v>229</v>
      </c>
      <c r="Q222" s="7">
        <v>234</v>
      </c>
      <c r="R222" s="7">
        <v>211</v>
      </c>
      <c r="S222" s="7">
        <v>92</v>
      </c>
      <c r="T222" s="7">
        <v>153</v>
      </c>
      <c r="U222" s="7">
        <v>202</v>
      </c>
      <c r="V222" s="7">
        <v>90</v>
      </c>
      <c r="W222" s="7">
        <v>19</v>
      </c>
      <c r="X222" s="7">
        <f t="shared" si="3"/>
        <v>32538</v>
      </c>
    </row>
    <row r="223" spans="1:24" ht="12.75">
      <c r="A223" s="8" t="s">
        <v>26</v>
      </c>
      <c r="B223" s="8" t="s">
        <v>246</v>
      </c>
      <c r="C223" s="8">
        <v>2452</v>
      </c>
      <c r="D223" s="8">
        <v>2048</v>
      </c>
      <c r="E223" s="8">
        <v>1989</v>
      </c>
      <c r="F223" s="8">
        <v>9</v>
      </c>
      <c r="G223" s="8">
        <v>50</v>
      </c>
      <c r="H223" s="8">
        <v>0</v>
      </c>
      <c r="I223" s="8">
        <v>784</v>
      </c>
      <c r="J223" s="8">
        <v>260</v>
      </c>
      <c r="K223" s="8">
        <v>561</v>
      </c>
      <c r="L223" s="8">
        <v>109</v>
      </c>
      <c r="M223" s="8">
        <v>92</v>
      </c>
      <c r="N223" s="8">
        <v>53</v>
      </c>
      <c r="O223" s="8">
        <v>63</v>
      </c>
      <c r="P223" s="8">
        <v>11</v>
      </c>
      <c r="Q223" s="8">
        <v>12</v>
      </c>
      <c r="R223" s="8">
        <v>9</v>
      </c>
      <c r="S223" s="8">
        <v>10</v>
      </c>
      <c r="T223" s="8">
        <v>6</v>
      </c>
      <c r="U223" s="8">
        <v>9</v>
      </c>
      <c r="V223" s="8">
        <v>9</v>
      </c>
      <c r="W223" s="8">
        <v>1</v>
      </c>
      <c r="X223" s="8">
        <f t="shared" si="3"/>
        <v>1989</v>
      </c>
    </row>
    <row r="224" spans="1:24" ht="12.75">
      <c r="A224" s="7" t="s">
        <v>26</v>
      </c>
      <c r="B224" s="7" t="s">
        <v>247</v>
      </c>
      <c r="C224" s="7">
        <v>1408</v>
      </c>
      <c r="D224" s="7">
        <v>1093</v>
      </c>
      <c r="E224" s="7">
        <v>1051</v>
      </c>
      <c r="F224" s="7">
        <v>15</v>
      </c>
      <c r="G224" s="7">
        <v>27</v>
      </c>
      <c r="H224" s="7">
        <v>0</v>
      </c>
      <c r="I224" s="7">
        <v>373</v>
      </c>
      <c r="J224" s="7">
        <v>181</v>
      </c>
      <c r="K224" s="7">
        <v>283</v>
      </c>
      <c r="L224" s="7">
        <v>34</v>
      </c>
      <c r="M224" s="7">
        <v>60</v>
      </c>
      <c r="N224" s="7">
        <v>43</v>
      </c>
      <c r="O224" s="7">
        <v>26</v>
      </c>
      <c r="P224" s="7">
        <v>1</v>
      </c>
      <c r="Q224" s="7">
        <v>14</v>
      </c>
      <c r="R224" s="7">
        <v>14</v>
      </c>
      <c r="S224" s="7">
        <v>5</v>
      </c>
      <c r="T224" s="7">
        <v>6</v>
      </c>
      <c r="U224" s="7">
        <v>9</v>
      </c>
      <c r="V224" s="7">
        <v>1</v>
      </c>
      <c r="W224" s="7">
        <v>1</v>
      </c>
      <c r="X224" s="7">
        <f t="shared" si="3"/>
        <v>1051</v>
      </c>
    </row>
    <row r="225" spans="1:24" ht="12.75">
      <c r="A225" s="8" t="s">
        <v>26</v>
      </c>
      <c r="B225" s="8" t="s">
        <v>248</v>
      </c>
      <c r="C225" s="8">
        <v>1674</v>
      </c>
      <c r="D225" s="8">
        <v>1393</v>
      </c>
      <c r="E225" s="8">
        <v>1338</v>
      </c>
      <c r="F225" s="8">
        <v>11</v>
      </c>
      <c r="G225" s="8">
        <v>44</v>
      </c>
      <c r="H225" s="8">
        <v>0</v>
      </c>
      <c r="I225" s="8">
        <v>501</v>
      </c>
      <c r="J225" s="8">
        <v>209</v>
      </c>
      <c r="K225" s="8">
        <v>365</v>
      </c>
      <c r="L225" s="8">
        <v>57</v>
      </c>
      <c r="M225" s="8">
        <v>79</v>
      </c>
      <c r="N225" s="8">
        <v>47</v>
      </c>
      <c r="O225" s="8">
        <v>38</v>
      </c>
      <c r="P225" s="8">
        <v>11</v>
      </c>
      <c r="Q225" s="8">
        <v>6</v>
      </c>
      <c r="R225" s="8">
        <v>8</v>
      </c>
      <c r="S225" s="8">
        <v>3</v>
      </c>
      <c r="T225" s="8">
        <v>3</v>
      </c>
      <c r="U225" s="8">
        <v>6</v>
      </c>
      <c r="V225" s="8">
        <v>4</v>
      </c>
      <c r="W225" s="8">
        <v>1</v>
      </c>
      <c r="X225" s="8">
        <f t="shared" si="3"/>
        <v>1338</v>
      </c>
    </row>
    <row r="226" spans="1:24" ht="12.75">
      <c r="A226" s="7" t="s">
        <v>26</v>
      </c>
      <c r="B226" s="7" t="s">
        <v>249</v>
      </c>
      <c r="C226" s="7">
        <v>2366</v>
      </c>
      <c r="D226" s="7">
        <v>1913</v>
      </c>
      <c r="E226" s="7">
        <v>1851</v>
      </c>
      <c r="F226" s="7">
        <v>7</v>
      </c>
      <c r="G226" s="7">
        <v>55</v>
      </c>
      <c r="H226" s="7">
        <v>0</v>
      </c>
      <c r="I226" s="7">
        <v>672</v>
      </c>
      <c r="J226" s="7">
        <v>166</v>
      </c>
      <c r="K226" s="7">
        <v>576</v>
      </c>
      <c r="L226" s="7">
        <v>88</v>
      </c>
      <c r="M226" s="7">
        <v>113</v>
      </c>
      <c r="N226" s="7">
        <v>73</v>
      </c>
      <c r="O226" s="7">
        <v>73</v>
      </c>
      <c r="P226" s="7">
        <v>29</v>
      </c>
      <c r="Q226" s="7">
        <v>15</v>
      </c>
      <c r="R226" s="7">
        <v>10</v>
      </c>
      <c r="S226" s="7">
        <v>6</v>
      </c>
      <c r="T226" s="7">
        <v>9</v>
      </c>
      <c r="U226" s="7">
        <v>13</v>
      </c>
      <c r="V226" s="7">
        <v>6</v>
      </c>
      <c r="W226" s="7">
        <v>2</v>
      </c>
      <c r="X226" s="7">
        <f t="shared" si="3"/>
        <v>1851</v>
      </c>
    </row>
    <row r="227" spans="1:24" ht="12.75">
      <c r="A227" s="8" t="s">
        <v>26</v>
      </c>
      <c r="B227" s="8" t="s">
        <v>250</v>
      </c>
      <c r="C227" s="8">
        <v>300</v>
      </c>
      <c r="D227" s="8">
        <v>187</v>
      </c>
      <c r="E227" s="8">
        <v>182</v>
      </c>
      <c r="F227" s="8">
        <v>3</v>
      </c>
      <c r="G227" s="8">
        <v>2</v>
      </c>
      <c r="H227" s="8">
        <v>0</v>
      </c>
      <c r="I227" s="8">
        <v>76</v>
      </c>
      <c r="J227" s="8">
        <v>30</v>
      </c>
      <c r="K227" s="8">
        <v>40</v>
      </c>
      <c r="L227" s="8">
        <v>4</v>
      </c>
      <c r="M227" s="8">
        <v>11</v>
      </c>
      <c r="N227" s="8">
        <v>2</v>
      </c>
      <c r="O227" s="8">
        <v>16</v>
      </c>
      <c r="P227" s="8">
        <v>1</v>
      </c>
      <c r="Q227" s="8">
        <v>1</v>
      </c>
      <c r="R227" s="8">
        <v>0</v>
      </c>
      <c r="S227" s="8">
        <v>0</v>
      </c>
      <c r="T227" s="8">
        <v>0</v>
      </c>
      <c r="U227" s="8">
        <v>1</v>
      </c>
      <c r="V227" s="8">
        <v>0</v>
      </c>
      <c r="W227" s="8">
        <v>0</v>
      </c>
      <c r="X227" s="8">
        <f t="shared" si="3"/>
        <v>182</v>
      </c>
    </row>
    <row r="228" spans="1:24" ht="12.75">
      <c r="A228" s="7" t="s">
        <v>26</v>
      </c>
      <c r="B228" s="7" t="s">
        <v>251</v>
      </c>
      <c r="C228" s="7">
        <v>1395</v>
      </c>
      <c r="D228" s="7">
        <v>1160</v>
      </c>
      <c r="E228" s="7">
        <v>1119</v>
      </c>
      <c r="F228" s="7">
        <v>10</v>
      </c>
      <c r="G228" s="7">
        <v>31</v>
      </c>
      <c r="H228" s="7">
        <v>0</v>
      </c>
      <c r="I228" s="7">
        <v>503</v>
      </c>
      <c r="J228" s="7">
        <v>119</v>
      </c>
      <c r="K228" s="7">
        <v>265</v>
      </c>
      <c r="L228" s="7">
        <v>49</v>
      </c>
      <c r="M228" s="7">
        <v>60</v>
      </c>
      <c r="N228" s="7">
        <v>28</v>
      </c>
      <c r="O228" s="7">
        <v>34</v>
      </c>
      <c r="P228" s="7">
        <v>6</v>
      </c>
      <c r="Q228" s="7">
        <v>12</v>
      </c>
      <c r="R228" s="7">
        <v>5</v>
      </c>
      <c r="S228" s="7">
        <v>6</v>
      </c>
      <c r="T228" s="7">
        <v>10</v>
      </c>
      <c r="U228" s="7">
        <v>13</v>
      </c>
      <c r="V228" s="7">
        <v>4</v>
      </c>
      <c r="W228" s="7">
        <v>5</v>
      </c>
      <c r="X228" s="7">
        <f t="shared" si="3"/>
        <v>1119</v>
      </c>
    </row>
    <row r="229" spans="1:24" ht="12.75">
      <c r="A229" s="8" t="s">
        <v>26</v>
      </c>
      <c r="B229" s="8" t="s">
        <v>252</v>
      </c>
      <c r="C229" s="8">
        <v>219</v>
      </c>
      <c r="D229" s="8">
        <v>176</v>
      </c>
      <c r="E229" s="8">
        <v>168</v>
      </c>
      <c r="F229" s="8">
        <v>2</v>
      </c>
      <c r="G229" s="8">
        <v>6</v>
      </c>
      <c r="H229" s="8">
        <v>0</v>
      </c>
      <c r="I229" s="8">
        <v>25</v>
      </c>
      <c r="J229" s="8">
        <v>19</v>
      </c>
      <c r="K229" s="8">
        <v>74</v>
      </c>
      <c r="L229" s="8">
        <v>4</v>
      </c>
      <c r="M229" s="8">
        <v>4</v>
      </c>
      <c r="N229" s="8">
        <v>30</v>
      </c>
      <c r="O229" s="8">
        <v>3</v>
      </c>
      <c r="P229" s="8">
        <v>3</v>
      </c>
      <c r="Q229" s="8">
        <v>1</v>
      </c>
      <c r="R229" s="8">
        <v>1</v>
      </c>
      <c r="S229" s="8">
        <v>1</v>
      </c>
      <c r="T229" s="8">
        <v>2</v>
      </c>
      <c r="U229" s="8">
        <v>0</v>
      </c>
      <c r="V229" s="8">
        <v>1</v>
      </c>
      <c r="W229" s="8">
        <v>0</v>
      </c>
      <c r="X229" s="8">
        <f t="shared" si="3"/>
        <v>168</v>
      </c>
    </row>
    <row r="230" spans="1:24" ht="12.75">
      <c r="A230" s="7" t="s">
        <v>26</v>
      </c>
      <c r="B230" s="7" t="s">
        <v>253</v>
      </c>
      <c r="C230" s="7">
        <v>3541</v>
      </c>
      <c r="D230" s="7">
        <v>3011</v>
      </c>
      <c r="E230" s="7">
        <v>2920</v>
      </c>
      <c r="F230" s="7">
        <v>16</v>
      </c>
      <c r="G230" s="7">
        <v>75</v>
      </c>
      <c r="H230" s="7">
        <v>0</v>
      </c>
      <c r="I230" s="7">
        <v>1065</v>
      </c>
      <c r="J230" s="7">
        <v>325</v>
      </c>
      <c r="K230" s="7">
        <v>915</v>
      </c>
      <c r="L230" s="7">
        <v>159</v>
      </c>
      <c r="M230" s="7">
        <v>148</v>
      </c>
      <c r="N230" s="7">
        <v>94</v>
      </c>
      <c r="O230" s="7">
        <v>114</v>
      </c>
      <c r="P230" s="7">
        <v>8</v>
      </c>
      <c r="Q230" s="7">
        <v>10</v>
      </c>
      <c r="R230" s="7">
        <v>18</v>
      </c>
      <c r="S230" s="7">
        <v>10</v>
      </c>
      <c r="T230" s="7">
        <v>19</v>
      </c>
      <c r="U230" s="7">
        <v>19</v>
      </c>
      <c r="V230" s="7">
        <v>11</v>
      </c>
      <c r="W230" s="7">
        <v>5</v>
      </c>
      <c r="X230" s="7">
        <f t="shared" si="3"/>
        <v>2920</v>
      </c>
    </row>
    <row r="231" spans="1:24" ht="12.75">
      <c r="A231" s="8" t="s">
        <v>26</v>
      </c>
      <c r="B231" s="8" t="s">
        <v>254</v>
      </c>
      <c r="C231" s="8">
        <v>791</v>
      </c>
      <c r="D231" s="8">
        <v>702</v>
      </c>
      <c r="E231" s="8">
        <v>630</v>
      </c>
      <c r="F231" s="8">
        <v>28</v>
      </c>
      <c r="G231" s="8">
        <v>44</v>
      </c>
      <c r="H231" s="8">
        <v>0</v>
      </c>
      <c r="I231" s="8">
        <v>196</v>
      </c>
      <c r="J231" s="8">
        <v>118</v>
      </c>
      <c r="K231" s="8">
        <v>169</v>
      </c>
      <c r="L231" s="8">
        <v>29</v>
      </c>
      <c r="M231" s="8">
        <v>36</v>
      </c>
      <c r="N231" s="8">
        <v>30</v>
      </c>
      <c r="O231" s="8">
        <v>19</v>
      </c>
      <c r="P231" s="8">
        <v>3</v>
      </c>
      <c r="Q231" s="8">
        <v>7</v>
      </c>
      <c r="R231" s="8">
        <v>4</v>
      </c>
      <c r="S231" s="8">
        <v>2</v>
      </c>
      <c r="T231" s="8">
        <v>5</v>
      </c>
      <c r="U231" s="8">
        <v>7</v>
      </c>
      <c r="V231" s="8">
        <v>2</v>
      </c>
      <c r="W231" s="8">
        <v>3</v>
      </c>
      <c r="X231" s="8">
        <f t="shared" si="3"/>
        <v>630</v>
      </c>
    </row>
    <row r="232" spans="1:24" ht="12.75">
      <c r="A232" s="7" t="s">
        <v>26</v>
      </c>
      <c r="B232" s="7" t="s">
        <v>255</v>
      </c>
      <c r="C232" s="7">
        <v>1824</v>
      </c>
      <c r="D232" s="7">
        <v>1449</v>
      </c>
      <c r="E232" s="7">
        <v>1377</v>
      </c>
      <c r="F232" s="7">
        <v>10</v>
      </c>
      <c r="G232" s="7">
        <v>62</v>
      </c>
      <c r="H232" s="7">
        <v>0</v>
      </c>
      <c r="I232" s="7">
        <v>430</v>
      </c>
      <c r="J232" s="7">
        <v>174</v>
      </c>
      <c r="K232" s="7">
        <v>397</v>
      </c>
      <c r="L232" s="7">
        <v>75</v>
      </c>
      <c r="M232" s="7">
        <v>66</v>
      </c>
      <c r="N232" s="7">
        <v>105</v>
      </c>
      <c r="O232" s="7">
        <v>51</v>
      </c>
      <c r="P232" s="7">
        <v>11</v>
      </c>
      <c r="Q232" s="7">
        <v>18</v>
      </c>
      <c r="R232" s="7">
        <v>8</v>
      </c>
      <c r="S232" s="7">
        <v>8</v>
      </c>
      <c r="T232" s="7">
        <v>18</v>
      </c>
      <c r="U232" s="7">
        <v>7</v>
      </c>
      <c r="V232" s="7">
        <v>9</v>
      </c>
      <c r="W232" s="7">
        <v>0</v>
      </c>
      <c r="X232" s="7">
        <f t="shared" si="3"/>
        <v>1377</v>
      </c>
    </row>
    <row r="233" spans="1:24" ht="12.75">
      <c r="A233" s="8" t="s">
        <v>26</v>
      </c>
      <c r="B233" s="8" t="s">
        <v>256</v>
      </c>
      <c r="C233" s="8">
        <v>666</v>
      </c>
      <c r="D233" s="8">
        <v>416</v>
      </c>
      <c r="E233" s="8">
        <v>389</v>
      </c>
      <c r="F233" s="8">
        <v>5</v>
      </c>
      <c r="G233" s="8">
        <v>22</v>
      </c>
      <c r="H233" s="8">
        <v>0</v>
      </c>
      <c r="I233" s="8">
        <v>74</v>
      </c>
      <c r="J233" s="8">
        <v>36</v>
      </c>
      <c r="K233" s="8">
        <v>169</v>
      </c>
      <c r="L233" s="8">
        <v>26</v>
      </c>
      <c r="M233" s="8">
        <v>22</v>
      </c>
      <c r="N233" s="8">
        <v>33</v>
      </c>
      <c r="O233" s="8">
        <v>5</v>
      </c>
      <c r="P233" s="8">
        <v>10</v>
      </c>
      <c r="Q233" s="8">
        <v>3</v>
      </c>
      <c r="R233" s="8">
        <v>6</v>
      </c>
      <c r="S233" s="8">
        <v>0</v>
      </c>
      <c r="T233" s="8">
        <v>3</v>
      </c>
      <c r="U233" s="8">
        <v>1</v>
      </c>
      <c r="V233" s="8">
        <v>1</v>
      </c>
      <c r="W233" s="8">
        <v>0</v>
      </c>
      <c r="X233" s="8">
        <f t="shared" si="3"/>
        <v>389</v>
      </c>
    </row>
    <row r="234" spans="1:24" ht="12.75">
      <c r="A234" s="7" t="s">
        <v>26</v>
      </c>
      <c r="B234" s="7" t="s">
        <v>257</v>
      </c>
      <c r="C234" s="7">
        <v>1389</v>
      </c>
      <c r="D234" s="7">
        <v>1073</v>
      </c>
      <c r="E234" s="7">
        <v>1013</v>
      </c>
      <c r="F234" s="7">
        <v>17</v>
      </c>
      <c r="G234" s="7">
        <v>43</v>
      </c>
      <c r="H234" s="7">
        <v>0</v>
      </c>
      <c r="I234" s="7">
        <v>325</v>
      </c>
      <c r="J234" s="7">
        <v>178</v>
      </c>
      <c r="K234" s="7">
        <v>282</v>
      </c>
      <c r="L234" s="7">
        <v>25</v>
      </c>
      <c r="M234" s="7">
        <v>89</v>
      </c>
      <c r="N234" s="7">
        <v>29</v>
      </c>
      <c r="O234" s="7">
        <v>41</v>
      </c>
      <c r="P234" s="7">
        <v>6</v>
      </c>
      <c r="Q234" s="7">
        <v>11</v>
      </c>
      <c r="R234" s="7">
        <v>10</v>
      </c>
      <c r="S234" s="7">
        <v>4</v>
      </c>
      <c r="T234" s="7">
        <v>3</v>
      </c>
      <c r="U234" s="7">
        <v>4</v>
      </c>
      <c r="V234" s="7">
        <v>5</v>
      </c>
      <c r="W234" s="7">
        <v>1</v>
      </c>
      <c r="X234" s="7">
        <f t="shared" si="3"/>
        <v>1013</v>
      </c>
    </row>
    <row r="235" spans="1:24" ht="12.75">
      <c r="A235" s="8" t="s">
        <v>26</v>
      </c>
      <c r="B235" s="8" t="s">
        <v>258</v>
      </c>
      <c r="C235" s="8">
        <v>427</v>
      </c>
      <c r="D235" s="8">
        <v>303</v>
      </c>
      <c r="E235" s="8">
        <v>298</v>
      </c>
      <c r="F235" s="8">
        <v>4</v>
      </c>
      <c r="G235" s="8">
        <v>1</v>
      </c>
      <c r="H235" s="8">
        <v>0</v>
      </c>
      <c r="I235" s="8">
        <v>102</v>
      </c>
      <c r="J235" s="8">
        <v>42</v>
      </c>
      <c r="K235" s="8">
        <v>79</v>
      </c>
      <c r="L235" s="8">
        <v>12</v>
      </c>
      <c r="M235" s="8">
        <v>11</v>
      </c>
      <c r="N235" s="8">
        <v>26</v>
      </c>
      <c r="O235" s="8">
        <v>14</v>
      </c>
      <c r="P235" s="8">
        <v>3</v>
      </c>
      <c r="Q235" s="8">
        <v>1</v>
      </c>
      <c r="R235" s="8">
        <v>4</v>
      </c>
      <c r="S235" s="8">
        <v>0</v>
      </c>
      <c r="T235" s="8">
        <v>3</v>
      </c>
      <c r="U235" s="8">
        <v>1</v>
      </c>
      <c r="V235" s="8">
        <v>0</v>
      </c>
      <c r="W235" s="8">
        <v>0</v>
      </c>
      <c r="X235" s="8">
        <f t="shared" si="3"/>
        <v>298</v>
      </c>
    </row>
    <row r="236" spans="1:24" ht="12.75">
      <c r="A236" s="7" t="s">
        <v>26</v>
      </c>
      <c r="B236" s="7" t="s">
        <v>259</v>
      </c>
      <c r="C236" s="7">
        <v>440</v>
      </c>
      <c r="D236" s="7">
        <v>378</v>
      </c>
      <c r="E236" s="7">
        <v>363</v>
      </c>
      <c r="F236" s="7">
        <v>6</v>
      </c>
      <c r="G236" s="7">
        <v>9</v>
      </c>
      <c r="H236" s="7">
        <v>0</v>
      </c>
      <c r="I236" s="7">
        <v>107</v>
      </c>
      <c r="J236" s="7">
        <v>31</v>
      </c>
      <c r="K236" s="7">
        <v>145</v>
      </c>
      <c r="L236" s="7">
        <v>25</v>
      </c>
      <c r="M236" s="7">
        <v>19</v>
      </c>
      <c r="N236" s="7">
        <v>9</v>
      </c>
      <c r="O236" s="7">
        <v>13</v>
      </c>
      <c r="P236" s="7">
        <v>3</v>
      </c>
      <c r="Q236" s="7">
        <v>3</v>
      </c>
      <c r="R236" s="7">
        <v>2</v>
      </c>
      <c r="S236" s="7">
        <v>2</v>
      </c>
      <c r="T236" s="7">
        <v>1</v>
      </c>
      <c r="U236" s="7">
        <v>3</v>
      </c>
      <c r="V236" s="7">
        <v>0</v>
      </c>
      <c r="W236" s="7">
        <v>0</v>
      </c>
      <c r="X236" s="7">
        <f t="shared" si="3"/>
        <v>363</v>
      </c>
    </row>
    <row r="237" spans="1:24" ht="12.75">
      <c r="A237" s="8" t="s">
        <v>26</v>
      </c>
      <c r="B237" s="8" t="s">
        <v>260</v>
      </c>
      <c r="C237" s="8">
        <v>64</v>
      </c>
      <c r="D237" s="8">
        <v>53</v>
      </c>
      <c r="E237" s="8">
        <v>48</v>
      </c>
      <c r="F237" s="8">
        <v>2</v>
      </c>
      <c r="G237" s="8">
        <v>3</v>
      </c>
      <c r="H237" s="8">
        <v>0</v>
      </c>
      <c r="I237" s="8">
        <v>13</v>
      </c>
      <c r="J237" s="8">
        <v>1</v>
      </c>
      <c r="K237" s="8">
        <v>13</v>
      </c>
      <c r="L237" s="8">
        <v>3</v>
      </c>
      <c r="M237" s="8">
        <v>6</v>
      </c>
      <c r="N237" s="8">
        <v>6</v>
      </c>
      <c r="O237" s="8">
        <v>0</v>
      </c>
      <c r="P237" s="8">
        <v>0</v>
      </c>
      <c r="Q237" s="8">
        <v>3</v>
      </c>
      <c r="R237" s="8">
        <v>1</v>
      </c>
      <c r="S237" s="8">
        <v>0</v>
      </c>
      <c r="T237" s="8">
        <v>2</v>
      </c>
      <c r="U237" s="8">
        <v>0</v>
      </c>
      <c r="V237" s="8">
        <v>0</v>
      </c>
      <c r="W237" s="8">
        <v>0</v>
      </c>
      <c r="X237" s="8">
        <f t="shared" si="3"/>
        <v>48</v>
      </c>
    </row>
    <row r="238" spans="1:24" ht="12.75">
      <c r="A238" s="7" t="s">
        <v>26</v>
      </c>
      <c r="B238" s="7" t="s">
        <v>261</v>
      </c>
      <c r="C238" s="7">
        <v>1290</v>
      </c>
      <c r="D238" s="7">
        <v>1038</v>
      </c>
      <c r="E238" s="7">
        <v>986</v>
      </c>
      <c r="F238" s="7">
        <v>12</v>
      </c>
      <c r="G238" s="7">
        <v>40</v>
      </c>
      <c r="H238" s="7">
        <v>0</v>
      </c>
      <c r="I238" s="7">
        <v>306</v>
      </c>
      <c r="J238" s="7">
        <v>88</v>
      </c>
      <c r="K238" s="7">
        <v>393</v>
      </c>
      <c r="L238" s="7">
        <v>45</v>
      </c>
      <c r="M238" s="7">
        <v>43</v>
      </c>
      <c r="N238" s="7">
        <v>27</v>
      </c>
      <c r="O238" s="7">
        <v>48</v>
      </c>
      <c r="P238" s="7">
        <v>16</v>
      </c>
      <c r="Q238" s="7">
        <v>10</v>
      </c>
      <c r="R238" s="7">
        <v>4</v>
      </c>
      <c r="S238" s="7">
        <v>3</v>
      </c>
      <c r="T238" s="7">
        <v>0</v>
      </c>
      <c r="U238" s="7">
        <v>3</v>
      </c>
      <c r="V238" s="7">
        <v>0</v>
      </c>
      <c r="W238" s="7">
        <v>0</v>
      </c>
      <c r="X238" s="7">
        <f t="shared" si="3"/>
        <v>986</v>
      </c>
    </row>
    <row r="239" spans="1:24" ht="12.75">
      <c r="A239" s="8" t="s">
        <v>26</v>
      </c>
      <c r="B239" s="8" t="s">
        <v>262</v>
      </c>
      <c r="C239" s="8">
        <v>4379</v>
      </c>
      <c r="D239" s="8">
        <v>3558</v>
      </c>
      <c r="E239" s="8">
        <v>3443</v>
      </c>
      <c r="F239" s="8">
        <v>31</v>
      </c>
      <c r="G239" s="8">
        <v>84</v>
      </c>
      <c r="H239" s="8">
        <v>0</v>
      </c>
      <c r="I239" s="8">
        <v>1194</v>
      </c>
      <c r="J239" s="8">
        <v>311</v>
      </c>
      <c r="K239" s="8">
        <v>1200</v>
      </c>
      <c r="L239" s="8">
        <v>174</v>
      </c>
      <c r="M239" s="8">
        <v>216</v>
      </c>
      <c r="N239" s="8">
        <v>120</v>
      </c>
      <c r="O239" s="8">
        <v>106</v>
      </c>
      <c r="P239" s="8">
        <v>25</v>
      </c>
      <c r="Q239" s="8">
        <v>21</v>
      </c>
      <c r="R239" s="8">
        <v>24</v>
      </c>
      <c r="S239" s="8">
        <v>5</v>
      </c>
      <c r="T239" s="8">
        <v>16</v>
      </c>
      <c r="U239" s="8">
        <v>18</v>
      </c>
      <c r="V239" s="8">
        <v>12</v>
      </c>
      <c r="W239" s="8">
        <v>1</v>
      </c>
      <c r="X239" s="8">
        <f t="shared" si="3"/>
        <v>3443</v>
      </c>
    </row>
    <row r="240" spans="1:24" ht="12.75">
      <c r="A240" s="7" t="s">
        <v>26</v>
      </c>
      <c r="B240" s="7" t="s">
        <v>263</v>
      </c>
      <c r="C240" s="7">
        <v>3124</v>
      </c>
      <c r="D240" s="7">
        <v>2532</v>
      </c>
      <c r="E240" s="7">
        <v>2429</v>
      </c>
      <c r="F240" s="7">
        <v>23</v>
      </c>
      <c r="G240" s="7">
        <v>80</v>
      </c>
      <c r="H240" s="7">
        <v>0</v>
      </c>
      <c r="I240" s="7">
        <v>863</v>
      </c>
      <c r="J240" s="7">
        <v>348</v>
      </c>
      <c r="K240" s="7">
        <v>677</v>
      </c>
      <c r="L240" s="7">
        <v>140</v>
      </c>
      <c r="M240" s="7">
        <v>131</v>
      </c>
      <c r="N240" s="7">
        <v>79</v>
      </c>
      <c r="O240" s="7">
        <v>108</v>
      </c>
      <c r="P240" s="7">
        <v>10</v>
      </c>
      <c r="Q240" s="7">
        <v>19</v>
      </c>
      <c r="R240" s="7">
        <v>9</v>
      </c>
      <c r="S240" s="7">
        <v>12</v>
      </c>
      <c r="T240" s="7">
        <v>14</v>
      </c>
      <c r="U240" s="7">
        <v>10</v>
      </c>
      <c r="V240" s="7">
        <v>7</v>
      </c>
      <c r="W240" s="7">
        <v>2</v>
      </c>
      <c r="X240" s="7">
        <f t="shared" si="3"/>
        <v>2429</v>
      </c>
    </row>
    <row r="241" spans="1:24" ht="12.75">
      <c r="A241" s="8" t="s">
        <v>26</v>
      </c>
      <c r="B241" s="8" t="s">
        <v>264</v>
      </c>
      <c r="C241" s="8">
        <v>313</v>
      </c>
      <c r="D241" s="8">
        <v>247</v>
      </c>
      <c r="E241" s="8">
        <v>234</v>
      </c>
      <c r="F241" s="8">
        <v>4</v>
      </c>
      <c r="G241" s="8">
        <v>9</v>
      </c>
      <c r="H241" s="8">
        <v>0</v>
      </c>
      <c r="I241" s="8">
        <v>67</v>
      </c>
      <c r="J241" s="8">
        <v>42</v>
      </c>
      <c r="K241" s="8">
        <v>74</v>
      </c>
      <c r="L241" s="8">
        <v>7</v>
      </c>
      <c r="M241" s="8">
        <v>17</v>
      </c>
      <c r="N241" s="8">
        <v>15</v>
      </c>
      <c r="O241" s="8">
        <v>2</v>
      </c>
      <c r="P241" s="8">
        <v>1</v>
      </c>
      <c r="Q241" s="8">
        <v>3</v>
      </c>
      <c r="R241" s="8">
        <v>4</v>
      </c>
      <c r="S241" s="8">
        <v>0</v>
      </c>
      <c r="T241" s="8">
        <v>2</v>
      </c>
      <c r="U241" s="8">
        <v>0</v>
      </c>
      <c r="V241" s="8">
        <v>0</v>
      </c>
      <c r="W241" s="8">
        <v>0</v>
      </c>
      <c r="X241" s="8">
        <f t="shared" si="3"/>
        <v>234</v>
      </c>
    </row>
    <row r="242" spans="1:24" ht="12.75">
      <c r="A242" s="7" t="s">
        <v>26</v>
      </c>
      <c r="B242" s="7" t="s">
        <v>265</v>
      </c>
      <c r="C242" s="7">
        <v>465</v>
      </c>
      <c r="D242" s="7">
        <v>375</v>
      </c>
      <c r="E242" s="7">
        <v>354</v>
      </c>
      <c r="F242" s="7">
        <v>4</v>
      </c>
      <c r="G242" s="7">
        <v>17</v>
      </c>
      <c r="H242" s="7">
        <v>0</v>
      </c>
      <c r="I242" s="7">
        <v>128</v>
      </c>
      <c r="J242" s="7">
        <v>31</v>
      </c>
      <c r="K242" s="7">
        <v>83</v>
      </c>
      <c r="L242" s="7">
        <v>15</v>
      </c>
      <c r="M242" s="7">
        <v>12</v>
      </c>
      <c r="N242" s="7">
        <v>20</v>
      </c>
      <c r="O242" s="7">
        <v>19</v>
      </c>
      <c r="P242" s="7">
        <v>1</v>
      </c>
      <c r="Q242" s="7">
        <v>3</v>
      </c>
      <c r="R242" s="7">
        <v>10</v>
      </c>
      <c r="S242" s="7">
        <v>0</v>
      </c>
      <c r="T242" s="7">
        <v>26</v>
      </c>
      <c r="U242" s="7">
        <v>4</v>
      </c>
      <c r="V242" s="7">
        <v>1</v>
      </c>
      <c r="W242" s="7">
        <v>1</v>
      </c>
      <c r="X242" s="7">
        <f t="shared" si="3"/>
        <v>354</v>
      </c>
    </row>
    <row r="243" spans="1:24" ht="12.75">
      <c r="A243" s="8" t="s">
        <v>26</v>
      </c>
      <c r="B243" s="8" t="s">
        <v>266</v>
      </c>
      <c r="C243" s="8">
        <v>3810</v>
      </c>
      <c r="D243" s="8">
        <v>3041</v>
      </c>
      <c r="E243" s="8">
        <v>2897</v>
      </c>
      <c r="F243" s="8">
        <v>24</v>
      </c>
      <c r="G243" s="8">
        <v>120</v>
      </c>
      <c r="H243" s="8">
        <v>0</v>
      </c>
      <c r="I243" s="8">
        <v>1103</v>
      </c>
      <c r="J243" s="8">
        <v>361</v>
      </c>
      <c r="K243" s="8">
        <v>806</v>
      </c>
      <c r="L243" s="8">
        <v>161</v>
      </c>
      <c r="M243" s="8">
        <v>185</v>
      </c>
      <c r="N243" s="8">
        <v>67</v>
      </c>
      <c r="O243" s="8">
        <v>117</v>
      </c>
      <c r="P243" s="8">
        <v>19</v>
      </c>
      <c r="Q243" s="8">
        <v>32</v>
      </c>
      <c r="R243" s="8">
        <v>16</v>
      </c>
      <c r="S243" s="8">
        <v>7</v>
      </c>
      <c r="T243" s="8">
        <v>5</v>
      </c>
      <c r="U243" s="8">
        <v>10</v>
      </c>
      <c r="V243" s="8">
        <v>6</v>
      </c>
      <c r="W243" s="8">
        <v>2</v>
      </c>
      <c r="X243" s="8">
        <f t="shared" si="3"/>
        <v>2897</v>
      </c>
    </row>
    <row r="244" spans="1:24" ht="12.75">
      <c r="A244" s="7" t="s">
        <v>26</v>
      </c>
      <c r="B244" s="7" t="s">
        <v>267</v>
      </c>
      <c r="C244" s="7">
        <v>1510</v>
      </c>
      <c r="D244" s="7">
        <v>1165</v>
      </c>
      <c r="E244" s="7">
        <v>1099</v>
      </c>
      <c r="F244" s="7">
        <v>14</v>
      </c>
      <c r="G244" s="7">
        <v>52</v>
      </c>
      <c r="H244" s="7">
        <v>0</v>
      </c>
      <c r="I244" s="7">
        <v>224</v>
      </c>
      <c r="J244" s="7">
        <v>135</v>
      </c>
      <c r="K244" s="7">
        <v>437</v>
      </c>
      <c r="L244" s="7">
        <v>51</v>
      </c>
      <c r="M244" s="7">
        <v>43</v>
      </c>
      <c r="N244" s="7">
        <v>105</v>
      </c>
      <c r="O244" s="7">
        <v>26</v>
      </c>
      <c r="P244" s="7">
        <v>18</v>
      </c>
      <c r="Q244" s="7">
        <v>23</v>
      </c>
      <c r="R244" s="7">
        <v>10</v>
      </c>
      <c r="S244" s="7">
        <v>2</v>
      </c>
      <c r="T244" s="7">
        <v>7</v>
      </c>
      <c r="U244" s="7">
        <v>11</v>
      </c>
      <c r="V244" s="7">
        <v>6</v>
      </c>
      <c r="W244" s="7">
        <v>1</v>
      </c>
      <c r="X244" s="7">
        <f t="shared" si="3"/>
        <v>1099</v>
      </c>
    </row>
    <row r="245" spans="1:24" ht="12.75">
      <c r="A245" s="8" t="s">
        <v>26</v>
      </c>
      <c r="B245" s="8" t="s">
        <v>268</v>
      </c>
      <c r="C245" s="8">
        <v>2354</v>
      </c>
      <c r="D245" s="8">
        <v>1944</v>
      </c>
      <c r="E245" s="8">
        <v>1866</v>
      </c>
      <c r="F245" s="8">
        <v>16</v>
      </c>
      <c r="G245" s="8">
        <v>62</v>
      </c>
      <c r="H245" s="8">
        <v>0</v>
      </c>
      <c r="I245" s="8">
        <v>634</v>
      </c>
      <c r="J245" s="8">
        <v>244</v>
      </c>
      <c r="K245" s="8">
        <v>590</v>
      </c>
      <c r="L245" s="8">
        <v>104</v>
      </c>
      <c r="M245" s="8">
        <v>89</v>
      </c>
      <c r="N245" s="8">
        <v>60</v>
      </c>
      <c r="O245" s="8">
        <v>74</v>
      </c>
      <c r="P245" s="8">
        <v>12</v>
      </c>
      <c r="Q245" s="8">
        <v>12</v>
      </c>
      <c r="R245" s="8">
        <v>9</v>
      </c>
      <c r="S245" s="8">
        <v>5</v>
      </c>
      <c r="T245" s="8">
        <v>14</v>
      </c>
      <c r="U245" s="8">
        <v>12</v>
      </c>
      <c r="V245" s="8">
        <v>6</v>
      </c>
      <c r="W245" s="8">
        <v>1</v>
      </c>
      <c r="X245" s="8">
        <f t="shared" si="3"/>
        <v>1866</v>
      </c>
    </row>
    <row r="246" spans="1:24" ht="12.75">
      <c r="A246" s="7" t="s">
        <v>26</v>
      </c>
      <c r="B246" s="7" t="s">
        <v>269</v>
      </c>
      <c r="C246" s="7">
        <v>2043</v>
      </c>
      <c r="D246" s="7">
        <v>1611</v>
      </c>
      <c r="E246" s="7">
        <v>1539</v>
      </c>
      <c r="F246" s="7">
        <v>24</v>
      </c>
      <c r="G246" s="7">
        <v>48</v>
      </c>
      <c r="H246" s="7">
        <v>0</v>
      </c>
      <c r="I246" s="7">
        <v>599</v>
      </c>
      <c r="J246" s="7">
        <v>180</v>
      </c>
      <c r="K246" s="7">
        <v>428</v>
      </c>
      <c r="L246" s="7">
        <v>84</v>
      </c>
      <c r="M246" s="7">
        <v>102</v>
      </c>
      <c r="N246" s="7">
        <v>45</v>
      </c>
      <c r="O246" s="7">
        <v>58</v>
      </c>
      <c r="P246" s="7">
        <v>8</v>
      </c>
      <c r="Q246" s="7">
        <v>8</v>
      </c>
      <c r="R246" s="7">
        <v>8</v>
      </c>
      <c r="S246" s="7">
        <v>1</v>
      </c>
      <c r="T246" s="7">
        <v>4</v>
      </c>
      <c r="U246" s="7">
        <v>6</v>
      </c>
      <c r="V246" s="7">
        <v>6</v>
      </c>
      <c r="W246" s="7">
        <v>2</v>
      </c>
      <c r="X246" s="7">
        <f t="shared" si="3"/>
        <v>1539</v>
      </c>
    </row>
    <row r="247" spans="1:24" ht="12.75">
      <c r="A247" s="8" t="s">
        <v>26</v>
      </c>
      <c r="B247" s="8" t="s">
        <v>270</v>
      </c>
      <c r="C247" s="8">
        <v>847</v>
      </c>
      <c r="D247" s="8">
        <v>676</v>
      </c>
      <c r="E247" s="8">
        <v>624</v>
      </c>
      <c r="F247" s="8">
        <v>17</v>
      </c>
      <c r="G247" s="8">
        <v>35</v>
      </c>
      <c r="H247" s="8">
        <v>0</v>
      </c>
      <c r="I247" s="8">
        <v>143</v>
      </c>
      <c r="J247" s="8">
        <v>66</v>
      </c>
      <c r="K247" s="8">
        <v>200</v>
      </c>
      <c r="L247" s="8">
        <v>22</v>
      </c>
      <c r="M247" s="8">
        <v>26</v>
      </c>
      <c r="N247" s="8">
        <v>76</v>
      </c>
      <c r="O247" s="8">
        <v>20</v>
      </c>
      <c r="P247" s="8">
        <v>9</v>
      </c>
      <c r="Q247" s="8">
        <v>20</v>
      </c>
      <c r="R247" s="8">
        <v>16</v>
      </c>
      <c r="S247" s="8">
        <v>4</v>
      </c>
      <c r="T247" s="8">
        <v>19</v>
      </c>
      <c r="U247" s="8">
        <v>2</v>
      </c>
      <c r="V247" s="8">
        <v>1</v>
      </c>
      <c r="W247" s="8">
        <v>0</v>
      </c>
      <c r="X247" s="8">
        <f t="shared" si="3"/>
        <v>624</v>
      </c>
    </row>
    <row r="248" spans="1:24" ht="12.75">
      <c r="A248" s="7" t="s">
        <v>26</v>
      </c>
      <c r="B248" s="7" t="s">
        <v>271</v>
      </c>
      <c r="C248" s="7">
        <v>2647</v>
      </c>
      <c r="D248" s="7">
        <v>2065</v>
      </c>
      <c r="E248" s="7">
        <v>1990</v>
      </c>
      <c r="F248" s="7">
        <v>14</v>
      </c>
      <c r="G248" s="7">
        <v>61</v>
      </c>
      <c r="H248" s="7">
        <v>0</v>
      </c>
      <c r="I248" s="7">
        <v>733</v>
      </c>
      <c r="J248" s="7">
        <v>273</v>
      </c>
      <c r="K248" s="7">
        <v>600</v>
      </c>
      <c r="L248" s="7">
        <v>90</v>
      </c>
      <c r="M248" s="7">
        <v>122</v>
      </c>
      <c r="N248" s="7">
        <v>45</v>
      </c>
      <c r="O248" s="7">
        <v>63</v>
      </c>
      <c r="P248" s="7">
        <v>10</v>
      </c>
      <c r="Q248" s="7">
        <v>12</v>
      </c>
      <c r="R248" s="7">
        <v>12</v>
      </c>
      <c r="S248" s="7">
        <v>5</v>
      </c>
      <c r="T248" s="7">
        <v>11</v>
      </c>
      <c r="U248" s="7">
        <v>10</v>
      </c>
      <c r="V248" s="7">
        <v>4</v>
      </c>
      <c r="W248" s="7">
        <v>0</v>
      </c>
      <c r="X248" s="7">
        <f t="shared" si="3"/>
        <v>1990</v>
      </c>
    </row>
    <row r="249" spans="1:24" ht="12.75">
      <c r="A249" s="8" t="s">
        <v>26</v>
      </c>
      <c r="B249" s="8" t="s">
        <v>272</v>
      </c>
      <c r="C249" s="8">
        <v>705</v>
      </c>
      <c r="D249" s="8">
        <v>592</v>
      </c>
      <c r="E249" s="8">
        <v>567</v>
      </c>
      <c r="F249" s="8">
        <v>3</v>
      </c>
      <c r="G249" s="8">
        <v>22</v>
      </c>
      <c r="H249" s="8">
        <v>0</v>
      </c>
      <c r="I249" s="8">
        <v>227</v>
      </c>
      <c r="J249" s="8">
        <v>90</v>
      </c>
      <c r="K249" s="8">
        <v>130</v>
      </c>
      <c r="L249" s="8">
        <v>16</v>
      </c>
      <c r="M249" s="8">
        <v>37</v>
      </c>
      <c r="N249" s="8">
        <v>17</v>
      </c>
      <c r="O249" s="8">
        <v>29</v>
      </c>
      <c r="P249" s="8">
        <v>11</v>
      </c>
      <c r="Q249" s="8">
        <v>0</v>
      </c>
      <c r="R249" s="8">
        <v>1</v>
      </c>
      <c r="S249" s="8">
        <v>0</v>
      </c>
      <c r="T249" s="8">
        <v>3</v>
      </c>
      <c r="U249" s="8">
        <v>3</v>
      </c>
      <c r="V249" s="8">
        <v>3</v>
      </c>
      <c r="W249" s="8">
        <v>0</v>
      </c>
      <c r="X249" s="8">
        <f t="shared" si="3"/>
        <v>567</v>
      </c>
    </row>
    <row r="250" spans="1:24" ht="12.75">
      <c r="A250" s="7" t="s">
        <v>26</v>
      </c>
      <c r="B250" s="7" t="s">
        <v>273</v>
      </c>
      <c r="C250" s="7">
        <v>7187</v>
      </c>
      <c r="D250" s="7">
        <v>5887</v>
      </c>
      <c r="E250" s="7">
        <v>5631</v>
      </c>
      <c r="F250" s="7">
        <v>54</v>
      </c>
      <c r="G250" s="7">
        <v>202</v>
      </c>
      <c r="H250" s="7">
        <v>0</v>
      </c>
      <c r="I250" s="7">
        <v>2060</v>
      </c>
      <c r="J250" s="7">
        <v>642</v>
      </c>
      <c r="K250" s="7">
        <v>1794</v>
      </c>
      <c r="L250" s="7">
        <v>281</v>
      </c>
      <c r="M250" s="7">
        <v>297</v>
      </c>
      <c r="N250" s="7">
        <v>182</v>
      </c>
      <c r="O250" s="7">
        <v>176</v>
      </c>
      <c r="P250" s="7">
        <v>37</v>
      </c>
      <c r="Q250" s="7">
        <v>37</v>
      </c>
      <c r="R250" s="7">
        <v>22</v>
      </c>
      <c r="S250" s="7">
        <v>17</v>
      </c>
      <c r="T250" s="7">
        <v>37</v>
      </c>
      <c r="U250" s="7">
        <v>31</v>
      </c>
      <c r="V250" s="7">
        <v>14</v>
      </c>
      <c r="W250" s="7">
        <v>4</v>
      </c>
      <c r="X250" s="7">
        <f t="shared" si="3"/>
        <v>5631</v>
      </c>
    </row>
    <row r="251" spans="1:24" ht="12.75">
      <c r="A251" s="8" t="s">
        <v>26</v>
      </c>
      <c r="B251" s="8" t="s">
        <v>274</v>
      </c>
      <c r="C251" s="8">
        <v>15516</v>
      </c>
      <c r="D251" s="8">
        <v>12988</v>
      </c>
      <c r="E251" s="8">
        <v>12590</v>
      </c>
      <c r="F251" s="8">
        <v>56</v>
      </c>
      <c r="G251" s="8">
        <v>335</v>
      </c>
      <c r="H251" s="8">
        <v>7</v>
      </c>
      <c r="I251" s="8">
        <v>3895</v>
      </c>
      <c r="J251" s="8">
        <v>1163</v>
      </c>
      <c r="K251" s="8">
        <v>4608</v>
      </c>
      <c r="L251" s="8">
        <v>724</v>
      </c>
      <c r="M251" s="8">
        <v>835</v>
      </c>
      <c r="N251" s="8">
        <v>427</v>
      </c>
      <c r="O251" s="8">
        <v>480</v>
      </c>
      <c r="P251" s="8">
        <v>108</v>
      </c>
      <c r="Q251" s="8">
        <v>73</v>
      </c>
      <c r="R251" s="8">
        <v>69</v>
      </c>
      <c r="S251" s="8">
        <v>24</v>
      </c>
      <c r="T251" s="8">
        <v>59</v>
      </c>
      <c r="U251" s="8">
        <v>75</v>
      </c>
      <c r="V251" s="8">
        <v>39</v>
      </c>
      <c r="W251" s="8">
        <v>11</v>
      </c>
      <c r="X251" s="8">
        <f t="shared" si="3"/>
        <v>12590</v>
      </c>
    </row>
    <row r="252" spans="1:24" ht="12.75">
      <c r="A252" s="7" t="s">
        <v>26</v>
      </c>
      <c r="B252" s="7" t="s">
        <v>275</v>
      </c>
      <c r="C252" s="7">
        <v>1243</v>
      </c>
      <c r="D252" s="7">
        <v>1020</v>
      </c>
      <c r="E252" s="7">
        <v>981</v>
      </c>
      <c r="F252" s="7">
        <v>10</v>
      </c>
      <c r="G252" s="7">
        <v>29</v>
      </c>
      <c r="H252" s="7">
        <v>0</v>
      </c>
      <c r="I252" s="7">
        <v>359</v>
      </c>
      <c r="J252" s="7">
        <v>160</v>
      </c>
      <c r="K252" s="7">
        <v>296</v>
      </c>
      <c r="L252" s="7">
        <v>45</v>
      </c>
      <c r="M252" s="7">
        <v>45</v>
      </c>
      <c r="N252" s="7">
        <v>32</v>
      </c>
      <c r="O252" s="7">
        <v>19</v>
      </c>
      <c r="P252" s="7">
        <v>1</v>
      </c>
      <c r="Q252" s="7">
        <v>1</v>
      </c>
      <c r="R252" s="7">
        <v>6</v>
      </c>
      <c r="S252" s="7">
        <v>3</v>
      </c>
      <c r="T252" s="7">
        <v>3</v>
      </c>
      <c r="U252" s="7">
        <v>7</v>
      </c>
      <c r="V252" s="7">
        <v>4</v>
      </c>
      <c r="W252" s="7">
        <v>0</v>
      </c>
      <c r="X252" s="7">
        <f t="shared" si="3"/>
        <v>981</v>
      </c>
    </row>
    <row r="253" spans="1:24" ht="12.75">
      <c r="A253" s="8" t="s">
        <v>26</v>
      </c>
      <c r="B253" s="8" t="s">
        <v>276</v>
      </c>
      <c r="C253" s="8">
        <v>244</v>
      </c>
      <c r="D253" s="8">
        <v>198</v>
      </c>
      <c r="E253" s="8">
        <v>183</v>
      </c>
      <c r="F253" s="8">
        <v>3</v>
      </c>
      <c r="G253" s="8">
        <v>12</v>
      </c>
      <c r="H253" s="8">
        <v>0</v>
      </c>
      <c r="I253" s="8">
        <v>78</v>
      </c>
      <c r="J253" s="8">
        <v>21</v>
      </c>
      <c r="K253" s="8">
        <v>51</v>
      </c>
      <c r="L253" s="8">
        <v>6</v>
      </c>
      <c r="M253" s="8">
        <v>10</v>
      </c>
      <c r="N253" s="8">
        <v>4</v>
      </c>
      <c r="O253" s="8">
        <v>7</v>
      </c>
      <c r="P253" s="8">
        <v>0</v>
      </c>
      <c r="Q253" s="8">
        <v>3</v>
      </c>
      <c r="R253" s="8">
        <v>0</v>
      </c>
      <c r="S253" s="8">
        <v>0</v>
      </c>
      <c r="T253" s="8">
        <v>1</v>
      </c>
      <c r="U253" s="8">
        <v>1</v>
      </c>
      <c r="V253" s="8">
        <v>1</v>
      </c>
      <c r="W253" s="8">
        <v>0</v>
      </c>
      <c r="X253" s="8">
        <f t="shared" si="3"/>
        <v>183</v>
      </c>
    </row>
    <row r="254" spans="1:24" ht="12.75">
      <c r="A254" s="7" t="s">
        <v>26</v>
      </c>
      <c r="B254" s="7" t="s">
        <v>277</v>
      </c>
      <c r="C254" s="7">
        <v>2395</v>
      </c>
      <c r="D254" s="7">
        <v>1986</v>
      </c>
      <c r="E254" s="7">
        <v>1924</v>
      </c>
      <c r="F254" s="7">
        <v>6</v>
      </c>
      <c r="G254" s="7">
        <v>55</v>
      </c>
      <c r="H254" s="7">
        <v>1</v>
      </c>
      <c r="I254" s="7">
        <v>735</v>
      </c>
      <c r="J254" s="7">
        <v>196</v>
      </c>
      <c r="K254" s="7">
        <v>566</v>
      </c>
      <c r="L254" s="7">
        <v>100</v>
      </c>
      <c r="M254" s="7">
        <v>96</v>
      </c>
      <c r="N254" s="7">
        <v>52</v>
      </c>
      <c r="O254" s="7">
        <v>73</v>
      </c>
      <c r="P254" s="7">
        <v>70</v>
      </c>
      <c r="Q254" s="7">
        <v>3</v>
      </c>
      <c r="R254" s="7">
        <v>11</v>
      </c>
      <c r="S254" s="7">
        <v>2</v>
      </c>
      <c r="T254" s="7">
        <v>11</v>
      </c>
      <c r="U254" s="7">
        <v>6</v>
      </c>
      <c r="V254" s="7">
        <v>2</v>
      </c>
      <c r="W254" s="7">
        <v>1</v>
      </c>
      <c r="X254" s="7">
        <f t="shared" si="3"/>
        <v>1924</v>
      </c>
    </row>
    <row r="255" spans="1:24" ht="12.75">
      <c r="A255" s="8" t="s">
        <v>26</v>
      </c>
      <c r="B255" s="8" t="s">
        <v>278</v>
      </c>
      <c r="C255" s="8">
        <v>1573</v>
      </c>
      <c r="D255" s="8">
        <v>1292</v>
      </c>
      <c r="E255" s="8">
        <v>1237</v>
      </c>
      <c r="F255" s="8">
        <v>12</v>
      </c>
      <c r="G255" s="8">
        <v>43</v>
      </c>
      <c r="H255" s="8">
        <v>0</v>
      </c>
      <c r="I255" s="8">
        <v>442</v>
      </c>
      <c r="J255" s="8">
        <v>122</v>
      </c>
      <c r="K255" s="8">
        <v>415</v>
      </c>
      <c r="L255" s="8">
        <v>56</v>
      </c>
      <c r="M255" s="8">
        <v>65</v>
      </c>
      <c r="N255" s="8">
        <v>54</v>
      </c>
      <c r="O255" s="8">
        <v>45</v>
      </c>
      <c r="P255" s="8">
        <v>10</v>
      </c>
      <c r="Q255" s="8">
        <v>4</v>
      </c>
      <c r="R255" s="8">
        <v>5</v>
      </c>
      <c r="S255" s="8">
        <v>6</v>
      </c>
      <c r="T255" s="8">
        <v>5</v>
      </c>
      <c r="U255" s="8">
        <v>6</v>
      </c>
      <c r="V255" s="8">
        <v>1</v>
      </c>
      <c r="W255" s="8">
        <v>1</v>
      </c>
      <c r="X255" s="8">
        <f t="shared" si="3"/>
        <v>1237</v>
      </c>
    </row>
    <row r="256" spans="1:24" ht="12.75">
      <c r="A256" s="7" t="s">
        <v>26</v>
      </c>
      <c r="B256" s="7" t="s">
        <v>279</v>
      </c>
      <c r="C256" s="7">
        <v>2930</v>
      </c>
      <c r="D256" s="7">
        <v>2354</v>
      </c>
      <c r="E256" s="7">
        <v>2245</v>
      </c>
      <c r="F256" s="7">
        <v>21</v>
      </c>
      <c r="G256" s="7">
        <v>83</v>
      </c>
      <c r="H256" s="7">
        <v>5</v>
      </c>
      <c r="I256" s="7">
        <v>775</v>
      </c>
      <c r="J256" s="7">
        <v>348</v>
      </c>
      <c r="K256" s="7">
        <v>624</v>
      </c>
      <c r="L256" s="7">
        <v>136</v>
      </c>
      <c r="M256" s="7">
        <v>123</v>
      </c>
      <c r="N256" s="7">
        <v>100</v>
      </c>
      <c r="O256" s="7">
        <v>51</v>
      </c>
      <c r="P256" s="7">
        <v>12</v>
      </c>
      <c r="Q256" s="7">
        <v>19</v>
      </c>
      <c r="R256" s="7">
        <v>9</v>
      </c>
      <c r="S256" s="7">
        <v>11</v>
      </c>
      <c r="T256" s="7">
        <v>17</v>
      </c>
      <c r="U256" s="7">
        <v>14</v>
      </c>
      <c r="V256" s="7">
        <v>5</v>
      </c>
      <c r="W256" s="7">
        <v>1</v>
      </c>
      <c r="X256" s="7">
        <f t="shared" si="3"/>
        <v>2245</v>
      </c>
    </row>
    <row r="257" spans="1:24" ht="12.75">
      <c r="A257" s="8" t="s">
        <v>26</v>
      </c>
      <c r="B257" s="8" t="s">
        <v>280</v>
      </c>
      <c r="C257" s="8">
        <v>3180</v>
      </c>
      <c r="D257" s="8">
        <v>2663</v>
      </c>
      <c r="E257" s="8">
        <v>2583</v>
      </c>
      <c r="F257" s="8">
        <v>17</v>
      </c>
      <c r="G257" s="8">
        <v>63</v>
      </c>
      <c r="H257" s="8">
        <v>0</v>
      </c>
      <c r="I257" s="8">
        <v>948</v>
      </c>
      <c r="J257" s="8">
        <v>282</v>
      </c>
      <c r="K257" s="8">
        <v>809</v>
      </c>
      <c r="L257" s="8">
        <v>153</v>
      </c>
      <c r="M257" s="8">
        <v>128</v>
      </c>
      <c r="N257" s="8">
        <v>80</v>
      </c>
      <c r="O257" s="8">
        <v>90</v>
      </c>
      <c r="P257" s="8">
        <v>13</v>
      </c>
      <c r="Q257" s="8">
        <v>11</v>
      </c>
      <c r="R257" s="8">
        <v>16</v>
      </c>
      <c r="S257" s="8">
        <v>7</v>
      </c>
      <c r="T257" s="8">
        <v>16</v>
      </c>
      <c r="U257" s="8">
        <v>15</v>
      </c>
      <c r="V257" s="8">
        <v>13</v>
      </c>
      <c r="W257" s="8">
        <v>2</v>
      </c>
      <c r="X257" s="8">
        <f t="shared" si="3"/>
        <v>2583</v>
      </c>
    </row>
    <row r="258" spans="1:24" ht="12.75">
      <c r="A258" s="7" t="s">
        <v>26</v>
      </c>
      <c r="B258" s="7" t="s">
        <v>281</v>
      </c>
      <c r="C258" s="7">
        <v>3637</v>
      </c>
      <c r="D258" s="7">
        <v>2959</v>
      </c>
      <c r="E258" s="7">
        <v>2806</v>
      </c>
      <c r="F258" s="7">
        <v>23</v>
      </c>
      <c r="G258" s="7">
        <v>129</v>
      </c>
      <c r="H258" s="7">
        <v>1</v>
      </c>
      <c r="I258" s="7">
        <v>991</v>
      </c>
      <c r="J258" s="7">
        <v>248</v>
      </c>
      <c r="K258" s="7">
        <v>844</v>
      </c>
      <c r="L258" s="7">
        <v>116</v>
      </c>
      <c r="M258" s="7">
        <v>141</v>
      </c>
      <c r="N258" s="7">
        <v>206</v>
      </c>
      <c r="O258" s="7">
        <v>90</v>
      </c>
      <c r="P258" s="7">
        <v>11</v>
      </c>
      <c r="Q258" s="7">
        <v>21</v>
      </c>
      <c r="R258" s="7">
        <v>45</v>
      </c>
      <c r="S258" s="7">
        <v>9</v>
      </c>
      <c r="T258" s="7">
        <v>59</v>
      </c>
      <c r="U258" s="7">
        <v>14</v>
      </c>
      <c r="V258" s="7">
        <v>8</v>
      </c>
      <c r="W258" s="7">
        <v>3</v>
      </c>
      <c r="X258" s="7">
        <f t="shared" si="3"/>
        <v>2806</v>
      </c>
    </row>
    <row r="259" spans="1:24" ht="12.75">
      <c r="A259" s="8" t="s">
        <v>26</v>
      </c>
      <c r="B259" s="8" t="s">
        <v>282</v>
      </c>
      <c r="C259" s="8">
        <v>3377</v>
      </c>
      <c r="D259" s="8">
        <v>2666</v>
      </c>
      <c r="E259" s="8">
        <v>2548</v>
      </c>
      <c r="F259" s="8">
        <v>17</v>
      </c>
      <c r="G259" s="8">
        <v>101</v>
      </c>
      <c r="H259" s="8">
        <v>0</v>
      </c>
      <c r="I259" s="8">
        <v>845</v>
      </c>
      <c r="J259" s="8">
        <v>225</v>
      </c>
      <c r="K259" s="8">
        <v>768</v>
      </c>
      <c r="L259" s="8">
        <v>77</v>
      </c>
      <c r="M259" s="8">
        <v>151</v>
      </c>
      <c r="N259" s="8">
        <v>222</v>
      </c>
      <c r="O259" s="8">
        <v>90</v>
      </c>
      <c r="P259" s="8">
        <v>27</v>
      </c>
      <c r="Q259" s="8">
        <v>29</v>
      </c>
      <c r="R259" s="8">
        <v>33</v>
      </c>
      <c r="S259" s="8">
        <v>12</v>
      </c>
      <c r="T259" s="8">
        <v>27</v>
      </c>
      <c r="U259" s="8">
        <v>22</v>
      </c>
      <c r="V259" s="8">
        <v>16</v>
      </c>
      <c r="W259" s="8">
        <v>4</v>
      </c>
      <c r="X259" s="8">
        <f t="shared" si="3"/>
        <v>2548</v>
      </c>
    </row>
    <row r="260" spans="1:24" ht="12.75">
      <c r="A260" s="7" t="s">
        <v>26</v>
      </c>
      <c r="B260" s="7" t="s">
        <v>283</v>
      </c>
      <c r="C260" s="7">
        <v>8232</v>
      </c>
      <c r="D260" s="7">
        <v>6723</v>
      </c>
      <c r="E260" s="7">
        <v>6416</v>
      </c>
      <c r="F260" s="7">
        <v>76</v>
      </c>
      <c r="G260" s="7">
        <v>231</v>
      </c>
      <c r="H260" s="7">
        <v>0</v>
      </c>
      <c r="I260" s="7">
        <v>2140</v>
      </c>
      <c r="J260" s="7">
        <v>701</v>
      </c>
      <c r="K260" s="7">
        <v>2115</v>
      </c>
      <c r="L260" s="7">
        <v>333</v>
      </c>
      <c r="M260" s="7">
        <v>473</v>
      </c>
      <c r="N260" s="7">
        <v>235</v>
      </c>
      <c r="O260" s="7">
        <v>187</v>
      </c>
      <c r="P260" s="7">
        <v>37</v>
      </c>
      <c r="Q260" s="7">
        <v>51</v>
      </c>
      <c r="R260" s="7">
        <v>46</v>
      </c>
      <c r="S260" s="7">
        <v>17</v>
      </c>
      <c r="T260" s="7">
        <v>37</v>
      </c>
      <c r="U260" s="7">
        <v>21</v>
      </c>
      <c r="V260" s="7">
        <v>19</v>
      </c>
      <c r="W260" s="7">
        <v>4</v>
      </c>
      <c r="X260" s="7">
        <f aca="true" t="shared" si="4" ref="X260:X318">SUM(I260:J260,K260:L260,M260:W260)</f>
        <v>6416</v>
      </c>
    </row>
    <row r="261" spans="1:24" ht="12.75">
      <c r="A261" s="8" t="s">
        <v>26</v>
      </c>
      <c r="B261" s="8" t="s">
        <v>284</v>
      </c>
      <c r="C261" s="8">
        <v>215</v>
      </c>
      <c r="D261" s="8">
        <v>177</v>
      </c>
      <c r="E261" s="8">
        <v>170</v>
      </c>
      <c r="F261" s="8">
        <v>1</v>
      </c>
      <c r="G261" s="8">
        <v>6</v>
      </c>
      <c r="H261" s="8">
        <v>0</v>
      </c>
      <c r="I261" s="8">
        <v>94</v>
      </c>
      <c r="J261" s="8">
        <v>31</v>
      </c>
      <c r="K261" s="8">
        <v>18</v>
      </c>
      <c r="L261" s="8">
        <v>4</v>
      </c>
      <c r="M261" s="8">
        <v>4</v>
      </c>
      <c r="N261" s="8">
        <v>3</v>
      </c>
      <c r="O261" s="8">
        <v>13</v>
      </c>
      <c r="P261" s="8">
        <v>2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1</v>
      </c>
      <c r="W261" s="8">
        <v>0</v>
      </c>
      <c r="X261" s="8">
        <f t="shared" si="4"/>
        <v>170</v>
      </c>
    </row>
    <row r="262" spans="1:24" ht="12.75">
      <c r="A262" s="7" t="s">
        <v>26</v>
      </c>
      <c r="B262" s="7" t="s">
        <v>285</v>
      </c>
      <c r="C262" s="7">
        <v>910</v>
      </c>
      <c r="D262" s="7">
        <v>692</v>
      </c>
      <c r="E262" s="7">
        <v>681</v>
      </c>
      <c r="F262" s="7">
        <v>0</v>
      </c>
      <c r="G262" s="7">
        <v>11</v>
      </c>
      <c r="H262" s="7">
        <v>0</v>
      </c>
      <c r="I262" s="7">
        <v>350</v>
      </c>
      <c r="J262" s="7">
        <v>114</v>
      </c>
      <c r="K262" s="7">
        <v>107</v>
      </c>
      <c r="L262" s="7">
        <v>25</v>
      </c>
      <c r="M262" s="7">
        <v>34</v>
      </c>
      <c r="N262" s="7">
        <v>11</v>
      </c>
      <c r="O262" s="7">
        <v>30</v>
      </c>
      <c r="P262" s="7">
        <v>2</v>
      </c>
      <c r="Q262" s="7">
        <v>1</v>
      </c>
      <c r="R262" s="7">
        <v>3</v>
      </c>
      <c r="S262" s="7">
        <v>0</v>
      </c>
      <c r="T262" s="7">
        <v>0</v>
      </c>
      <c r="U262" s="7">
        <v>2</v>
      </c>
      <c r="V262" s="7">
        <v>2</v>
      </c>
      <c r="W262" s="7">
        <v>0</v>
      </c>
      <c r="X262" s="7">
        <f t="shared" si="4"/>
        <v>681</v>
      </c>
    </row>
    <row r="263" spans="1:24" ht="12.75">
      <c r="A263" s="8" t="s">
        <v>26</v>
      </c>
      <c r="B263" s="8" t="s">
        <v>286</v>
      </c>
      <c r="C263" s="8">
        <v>2648</v>
      </c>
      <c r="D263" s="8">
        <v>2203</v>
      </c>
      <c r="E263" s="8">
        <v>2131</v>
      </c>
      <c r="F263" s="8">
        <v>19</v>
      </c>
      <c r="G263" s="8">
        <v>53</v>
      </c>
      <c r="H263" s="8">
        <v>0</v>
      </c>
      <c r="I263" s="8">
        <v>820</v>
      </c>
      <c r="J263" s="8">
        <v>363</v>
      </c>
      <c r="K263" s="8">
        <v>490</v>
      </c>
      <c r="L263" s="8">
        <v>99</v>
      </c>
      <c r="M263" s="8">
        <v>155</v>
      </c>
      <c r="N263" s="8">
        <v>49</v>
      </c>
      <c r="O263" s="8">
        <v>81</v>
      </c>
      <c r="P263" s="8">
        <v>10</v>
      </c>
      <c r="Q263" s="8">
        <v>13</v>
      </c>
      <c r="R263" s="8">
        <v>11</v>
      </c>
      <c r="S263" s="8">
        <v>4</v>
      </c>
      <c r="T263" s="8">
        <v>19</v>
      </c>
      <c r="U263" s="8">
        <v>11</v>
      </c>
      <c r="V263" s="8">
        <v>4</v>
      </c>
      <c r="W263" s="8">
        <v>2</v>
      </c>
      <c r="X263" s="8">
        <f t="shared" si="4"/>
        <v>2131</v>
      </c>
    </row>
    <row r="264" spans="1:24" ht="12.75">
      <c r="A264" s="7" t="s">
        <v>26</v>
      </c>
      <c r="B264" s="7" t="s">
        <v>287</v>
      </c>
      <c r="C264" s="7">
        <v>646</v>
      </c>
      <c r="D264" s="7">
        <v>573</v>
      </c>
      <c r="E264" s="7">
        <v>527</v>
      </c>
      <c r="F264" s="7">
        <v>20</v>
      </c>
      <c r="G264" s="7">
        <v>26</v>
      </c>
      <c r="H264" s="7">
        <v>0</v>
      </c>
      <c r="I264" s="7">
        <v>160</v>
      </c>
      <c r="J264" s="7">
        <v>102</v>
      </c>
      <c r="K264" s="7">
        <v>153</v>
      </c>
      <c r="L264" s="7">
        <v>17</v>
      </c>
      <c r="M264" s="7">
        <v>32</v>
      </c>
      <c r="N264" s="7">
        <v>13</v>
      </c>
      <c r="O264" s="7">
        <v>24</v>
      </c>
      <c r="P264" s="7">
        <v>7</v>
      </c>
      <c r="Q264" s="7">
        <v>1</v>
      </c>
      <c r="R264" s="7">
        <v>3</v>
      </c>
      <c r="S264" s="7">
        <v>2</v>
      </c>
      <c r="T264" s="7">
        <v>7</v>
      </c>
      <c r="U264" s="7">
        <v>5</v>
      </c>
      <c r="V264" s="7">
        <v>0</v>
      </c>
      <c r="W264" s="7">
        <v>1</v>
      </c>
      <c r="X264" s="7">
        <f t="shared" si="4"/>
        <v>527</v>
      </c>
    </row>
    <row r="265" spans="1:24" ht="12.75">
      <c r="A265" s="8" t="s">
        <v>26</v>
      </c>
      <c r="B265" s="8" t="s">
        <v>288</v>
      </c>
      <c r="C265" s="8">
        <v>1180</v>
      </c>
      <c r="D265" s="8">
        <v>958</v>
      </c>
      <c r="E265" s="8">
        <v>940</v>
      </c>
      <c r="F265" s="8">
        <v>5</v>
      </c>
      <c r="G265" s="8">
        <v>13</v>
      </c>
      <c r="H265" s="8">
        <v>0</v>
      </c>
      <c r="I265" s="8">
        <v>314</v>
      </c>
      <c r="J265" s="8">
        <v>138</v>
      </c>
      <c r="K265" s="8">
        <v>289</v>
      </c>
      <c r="L265" s="8">
        <v>54</v>
      </c>
      <c r="M265" s="8">
        <v>37</v>
      </c>
      <c r="N265" s="8">
        <v>32</v>
      </c>
      <c r="O265" s="8">
        <v>45</v>
      </c>
      <c r="P265" s="8">
        <v>3</v>
      </c>
      <c r="Q265" s="8">
        <v>7</v>
      </c>
      <c r="R265" s="8">
        <v>3</v>
      </c>
      <c r="S265" s="8">
        <v>3</v>
      </c>
      <c r="T265" s="8">
        <v>6</v>
      </c>
      <c r="U265" s="8">
        <v>4</v>
      </c>
      <c r="V265" s="8">
        <v>5</v>
      </c>
      <c r="W265" s="8">
        <v>0</v>
      </c>
      <c r="X265" s="8">
        <f t="shared" si="4"/>
        <v>940</v>
      </c>
    </row>
    <row r="266" spans="1:24" ht="12.75">
      <c r="A266" s="7" t="s">
        <v>26</v>
      </c>
      <c r="B266" s="7" t="s">
        <v>289</v>
      </c>
      <c r="C266" s="7">
        <v>673</v>
      </c>
      <c r="D266" s="7">
        <v>556</v>
      </c>
      <c r="E266" s="7">
        <v>538</v>
      </c>
      <c r="F266" s="7">
        <v>5</v>
      </c>
      <c r="G266" s="7">
        <v>13</v>
      </c>
      <c r="H266" s="7">
        <v>0</v>
      </c>
      <c r="I266" s="7">
        <v>248</v>
      </c>
      <c r="J266" s="7">
        <v>125</v>
      </c>
      <c r="K266" s="7">
        <v>73</v>
      </c>
      <c r="L266" s="7">
        <v>17</v>
      </c>
      <c r="M266" s="7">
        <v>35</v>
      </c>
      <c r="N266" s="7">
        <v>3</v>
      </c>
      <c r="O266" s="7">
        <v>31</v>
      </c>
      <c r="P266" s="7">
        <v>1</v>
      </c>
      <c r="Q266" s="7">
        <v>1</v>
      </c>
      <c r="R266" s="7">
        <v>1</v>
      </c>
      <c r="S266" s="7">
        <v>1</v>
      </c>
      <c r="T266" s="7">
        <v>1</v>
      </c>
      <c r="U266" s="7">
        <v>0</v>
      </c>
      <c r="V266" s="7">
        <v>1</v>
      </c>
      <c r="W266" s="7">
        <v>0</v>
      </c>
      <c r="X266" s="7">
        <f t="shared" si="4"/>
        <v>538</v>
      </c>
    </row>
    <row r="267" spans="1:24" ht="12.75">
      <c r="A267" s="8" t="s">
        <v>26</v>
      </c>
      <c r="B267" s="8" t="s">
        <v>290</v>
      </c>
      <c r="C267" s="8">
        <v>446</v>
      </c>
      <c r="D267" s="8">
        <v>364</v>
      </c>
      <c r="E267" s="8">
        <v>344</v>
      </c>
      <c r="F267" s="8">
        <v>5</v>
      </c>
      <c r="G267" s="8">
        <v>15</v>
      </c>
      <c r="H267" s="8">
        <v>0</v>
      </c>
      <c r="I267" s="8">
        <v>138</v>
      </c>
      <c r="J267" s="8">
        <v>37</v>
      </c>
      <c r="K267" s="8">
        <v>103</v>
      </c>
      <c r="L267" s="8">
        <v>13</v>
      </c>
      <c r="M267" s="8">
        <v>20</v>
      </c>
      <c r="N267" s="8">
        <v>9</v>
      </c>
      <c r="O267" s="8">
        <v>8</v>
      </c>
      <c r="P267" s="8">
        <v>8</v>
      </c>
      <c r="Q267" s="8">
        <v>0</v>
      </c>
      <c r="R267" s="8">
        <v>2</v>
      </c>
      <c r="S267" s="8">
        <v>2</v>
      </c>
      <c r="T267" s="8">
        <v>3</v>
      </c>
      <c r="U267" s="8">
        <v>1</v>
      </c>
      <c r="V267" s="8">
        <v>0</v>
      </c>
      <c r="W267" s="8">
        <v>0</v>
      </c>
      <c r="X267" s="8">
        <f t="shared" si="4"/>
        <v>344</v>
      </c>
    </row>
    <row r="268" spans="1:24" ht="12.75">
      <c r="A268" s="7" t="s">
        <v>26</v>
      </c>
      <c r="B268" s="7" t="s">
        <v>291</v>
      </c>
      <c r="C268" s="7">
        <v>38315</v>
      </c>
      <c r="D268" s="7">
        <v>30925</v>
      </c>
      <c r="E268" s="7">
        <v>29887</v>
      </c>
      <c r="F268" s="7">
        <v>170</v>
      </c>
      <c r="G268" s="7">
        <v>863</v>
      </c>
      <c r="H268" s="7">
        <v>5</v>
      </c>
      <c r="I268" s="7">
        <v>8315</v>
      </c>
      <c r="J268" s="7">
        <v>1744</v>
      </c>
      <c r="K268" s="7">
        <v>13010</v>
      </c>
      <c r="L268" s="7">
        <v>1833</v>
      </c>
      <c r="M268" s="7">
        <v>1259</v>
      </c>
      <c r="N268" s="7">
        <v>1344</v>
      </c>
      <c r="O268" s="7">
        <v>970</v>
      </c>
      <c r="P268" s="7">
        <v>347</v>
      </c>
      <c r="Q268" s="7">
        <v>312</v>
      </c>
      <c r="R268" s="7">
        <v>272</v>
      </c>
      <c r="S268" s="7">
        <v>62</v>
      </c>
      <c r="T268" s="7">
        <v>131</v>
      </c>
      <c r="U268" s="7">
        <v>149</v>
      </c>
      <c r="V268" s="7">
        <v>121</v>
      </c>
      <c r="W268" s="7">
        <v>18</v>
      </c>
      <c r="X268" s="7">
        <f t="shared" si="4"/>
        <v>29887</v>
      </c>
    </row>
    <row r="269" spans="1:24" ht="12.75">
      <c r="A269" s="8" t="s">
        <v>26</v>
      </c>
      <c r="B269" s="8" t="s">
        <v>292</v>
      </c>
      <c r="C269" s="8">
        <v>1308</v>
      </c>
      <c r="D269" s="8">
        <v>987</v>
      </c>
      <c r="E269" s="8">
        <v>918</v>
      </c>
      <c r="F269" s="8">
        <v>20</v>
      </c>
      <c r="G269" s="8">
        <v>49</v>
      </c>
      <c r="H269" s="8">
        <v>0</v>
      </c>
      <c r="I269" s="8">
        <v>236</v>
      </c>
      <c r="J269" s="8">
        <v>147</v>
      </c>
      <c r="K269" s="8">
        <v>337</v>
      </c>
      <c r="L269" s="8">
        <v>44</v>
      </c>
      <c r="M269" s="8">
        <v>51</v>
      </c>
      <c r="N269" s="8">
        <v>35</v>
      </c>
      <c r="O269" s="8">
        <v>30</v>
      </c>
      <c r="P269" s="8">
        <v>18</v>
      </c>
      <c r="Q269" s="8">
        <v>4</v>
      </c>
      <c r="R269" s="8">
        <v>1</v>
      </c>
      <c r="S269" s="8">
        <v>0</v>
      </c>
      <c r="T269" s="8">
        <v>1</v>
      </c>
      <c r="U269" s="8">
        <v>9</v>
      </c>
      <c r="V269" s="8">
        <v>2</v>
      </c>
      <c r="W269" s="8">
        <v>3</v>
      </c>
      <c r="X269" s="8">
        <f t="shared" si="4"/>
        <v>918</v>
      </c>
    </row>
    <row r="270" spans="1:24" ht="12.75">
      <c r="A270" s="7" t="s">
        <v>26</v>
      </c>
      <c r="B270" s="7" t="s">
        <v>293</v>
      </c>
      <c r="C270" s="7">
        <v>896</v>
      </c>
      <c r="D270" s="7">
        <v>669</v>
      </c>
      <c r="E270" s="7">
        <v>626</v>
      </c>
      <c r="F270" s="7">
        <v>17</v>
      </c>
      <c r="G270" s="7">
        <v>26</v>
      </c>
      <c r="H270" s="7">
        <v>0</v>
      </c>
      <c r="I270" s="7">
        <v>249</v>
      </c>
      <c r="J270" s="7">
        <v>135</v>
      </c>
      <c r="K270" s="7">
        <v>109</v>
      </c>
      <c r="L270" s="7">
        <v>29</v>
      </c>
      <c r="M270" s="7">
        <v>54</v>
      </c>
      <c r="N270" s="7">
        <v>18</v>
      </c>
      <c r="O270" s="7">
        <v>12</v>
      </c>
      <c r="P270" s="7">
        <v>7</v>
      </c>
      <c r="Q270" s="7">
        <v>1</v>
      </c>
      <c r="R270" s="7">
        <v>6</v>
      </c>
      <c r="S270" s="7">
        <v>1</v>
      </c>
      <c r="T270" s="7">
        <v>3</v>
      </c>
      <c r="U270" s="7">
        <v>2</v>
      </c>
      <c r="V270" s="7">
        <v>0</v>
      </c>
      <c r="W270" s="7">
        <v>0</v>
      </c>
      <c r="X270" s="7">
        <f t="shared" si="4"/>
        <v>626</v>
      </c>
    </row>
    <row r="271" spans="1:24" ht="12.75">
      <c r="A271" s="8" t="s">
        <v>26</v>
      </c>
      <c r="B271" s="8" t="s">
        <v>294</v>
      </c>
      <c r="C271" s="8">
        <v>215</v>
      </c>
      <c r="D271" s="8">
        <v>173</v>
      </c>
      <c r="E271" s="8">
        <v>167</v>
      </c>
      <c r="F271" s="8">
        <v>1</v>
      </c>
      <c r="G271" s="8">
        <v>5</v>
      </c>
      <c r="H271" s="8">
        <v>0</v>
      </c>
      <c r="I271" s="8">
        <v>65</v>
      </c>
      <c r="J271" s="8">
        <v>17</v>
      </c>
      <c r="K271" s="8">
        <v>52</v>
      </c>
      <c r="L271" s="8">
        <v>1</v>
      </c>
      <c r="M271" s="8">
        <v>10</v>
      </c>
      <c r="N271" s="8">
        <v>1</v>
      </c>
      <c r="O271" s="8">
        <v>13</v>
      </c>
      <c r="P271" s="8">
        <v>1</v>
      </c>
      <c r="Q271" s="8">
        <v>1</v>
      </c>
      <c r="R271" s="8">
        <v>4</v>
      </c>
      <c r="S271" s="8">
        <v>0</v>
      </c>
      <c r="T271" s="8">
        <v>0</v>
      </c>
      <c r="U271" s="8">
        <v>2</v>
      </c>
      <c r="V271" s="8">
        <v>0</v>
      </c>
      <c r="W271" s="8">
        <v>0</v>
      </c>
      <c r="X271" s="8">
        <f t="shared" si="4"/>
        <v>167</v>
      </c>
    </row>
    <row r="272" spans="1:24" ht="12.75">
      <c r="A272" s="7" t="s">
        <v>26</v>
      </c>
      <c r="B272" s="7" t="s">
        <v>295</v>
      </c>
      <c r="C272" s="7">
        <v>5186</v>
      </c>
      <c r="D272" s="7">
        <v>4146</v>
      </c>
      <c r="E272" s="7">
        <v>3988</v>
      </c>
      <c r="F272" s="7">
        <v>31</v>
      </c>
      <c r="G272" s="7">
        <v>127</v>
      </c>
      <c r="H272" s="7">
        <v>0</v>
      </c>
      <c r="I272" s="7">
        <v>1379</v>
      </c>
      <c r="J272" s="7">
        <v>409</v>
      </c>
      <c r="K272" s="7">
        <v>1333</v>
      </c>
      <c r="L272" s="7">
        <v>161</v>
      </c>
      <c r="M272" s="7">
        <v>206</v>
      </c>
      <c r="N272" s="7">
        <v>100</v>
      </c>
      <c r="O272" s="7">
        <v>221</v>
      </c>
      <c r="P272" s="7">
        <v>49</v>
      </c>
      <c r="Q272" s="7">
        <v>34</v>
      </c>
      <c r="R272" s="7">
        <v>17</v>
      </c>
      <c r="S272" s="7">
        <v>9</v>
      </c>
      <c r="T272" s="7">
        <v>33</v>
      </c>
      <c r="U272" s="7">
        <v>25</v>
      </c>
      <c r="V272" s="7">
        <v>9</v>
      </c>
      <c r="W272" s="7">
        <v>3</v>
      </c>
      <c r="X272" s="7">
        <f t="shared" si="4"/>
        <v>3988</v>
      </c>
    </row>
    <row r="273" spans="1:24" ht="12.75">
      <c r="A273" s="8" t="s">
        <v>26</v>
      </c>
      <c r="B273" s="8" t="s">
        <v>296</v>
      </c>
      <c r="C273" s="8">
        <v>5322</v>
      </c>
      <c r="D273" s="8">
        <v>4000</v>
      </c>
      <c r="E273" s="8">
        <v>3783</v>
      </c>
      <c r="F273" s="8">
        <v>37</v>
      </c>
      <c r="G273" s="8">
        <v>180</v>
      </c>
      <c r="H273" s="8">
        <v>0</v>
      </c>
      <c r="I273" s="8">
        <v>1456</v>
      </c>
      <c r="J273" s="8">
        <v>285</v>
      </c>
      <c r="K273" s="8">
        <v>1046</v>
      </c>
      <c r="L273" s="8">
        <v>135</v>
      </c>
      <c r="M273" s="8">
        <v>199</v>
      </c>
      <c r="N273" s="8">
        <v>237</v>
      </c>
      <c r="O273" s="8">
        <v>205</v>
      </c>
      <c r="P273" s="8">
        <v>40</v>
      </c>
      <c r="Q273" s="8">
        <v>33</v>
      </c>
      <c r="R273" s="8">
        <v>41</v>
      </c>
      <c r="S273" s="8">
        <v>12</v>
      </c>
      <c r="T273" s="8">
        <v>56</v>
      </c>
      <c r="U273" s="8">
        <v>17</v>
      </c>
      <c r="V273" s="8">
        <v>15</v>
      </c>
      <c r="W273" s="8">
        <v>6</v>
      </c>
      <c r="X273" s="8">
        <f t="shared" si="4"/>
        <v>3783</v>
      </c>
    </row>
    <row r="274" spans="1:24" ht="12.75">
      <c r="A274" s="7" t="s">
        <v>26</v>
      </c>
      <c r="B274" s="7" t="s">
        <v>297</v>
      </c>
      <c r="C274" s="7">
        <v>633</v>
      </c>
      <c r="D274" s="7">
        <v>470</v>
      </c>
      <c r="E274" s="7">
        <v>436</v>
      </c>
      <c r="F274" s="7">
        <v>12</v>
      </c>
      <c r="G274" s="7">
        <v>22</v>
      </c>
      <c r="H274" s="7">
        <v>0</v>
      </c>
      <c r="I274" s="7">
        <v>119</v>
      </c>
      <c r="J274" s="7">
        <v>47</v>
      </c>
      <c r="K274" s="7">
        <v>170</v>
      </c>
      <c r="L274" s="7">
        <v>15</v>
      </c>
      <c r="M274" s="7">
        <v>24</v>
      </c>
      <c r="N274" s="7">
        <v>10</v>
      </c>
      <c r="O274" s="7">
        <v>29</v>
      </c>
      <c r="P274" s="7">
        <v>10</v>
      </c>
      <c r="Q274" s="7">
        <v>1</v>
      </c>
      <c r="R274" s="7">
        <v>2</v>
      </c>
      <c r="S274" s="7">
        <v>2</v>
      </c>
      <c r="T274" s="7">
        <v>1</v>
      </c>
      <c r="U274" s="7">
        <v>5</v>
      </c>
      <c r="V274" s="7">
        <v>1</v>
      </c>
      <c r="W274" s="7">
        <v>0</v>
      </c>
      <c r="X274" s="7">
        <f t="shared" si="4"/>
        <v>436</v>
      </c>
    </row>
    <row r="275" spans="1:24" ht="12.75">
      <c r="A275" s="8" t="s">
        <v>26</v>
      </c>
      <c r="B275" s="8" t="s">
        <v>298</v>
      </c>
      <c r="C275" s="8">
        <v>700982</v>
      </c>
      <c r="D275" s="8">
        <v>546372</v>
      </c>
      <c r="E275" s="8">
        <v>530802</v>
      </c>
      <c r="F275" s="8">
        <v>2788</v>
      </c>
      <c r="G275" s="8">
        <v>12745</v>
      </c>
      <c r="H275" s="8">
        <v>37</v>
      </c>
      <c r="I275" s="8">
        <v>167558</v>
      </c>
      <c r="J275" s="8">
        <v>34648</v>
      </c>
      <c r="K275" s="8">
        <v>208999</v>
      </c>
      <c r="L275" s="8">
        <v>35931</v>
      </c>
      <c r="M275" s="8">
        <v>23645</v>
      </c>
      <c r="N275" s="8">
        <v>22306</v>
      </c>
      <c r="O275" s="8">
        <v>19142</v>
      </c>
      <c r="P275" s="8">
        <v>3330</v>
      </c>
      <c r="Q275" s="8">
        <v>3630</v>
      </c>
      <c r="R275" s="8">
        <v>3272</v>
      </c>
      <c r="S275" s="8">
        <v>1903</v>
      </c>
      <c r="T275" s="8">
        <v>2154</v>
      </c>
      <c r="U275" s="8">
        <v>2516</v>
      </c>
      <c r="V275" s="8">
        <v>1413</v>
      </c>
      <c r="W275" s="8">
        <v>355</v>
      </c>
      <c r="X275" s="8">
        <f t="shared" si="4"/>
        <v>530802</v>
      </c>
    </row>
    <row r="276" spans="1:24" ht="12.75">
      <c r="A276" s="7" t="s">
        <v>26</v>
      </c>
      <c r="B276" s="7" t="s">
        <v>299</v>
      </c>
      <c r="C276" s="7">
        <v>2086</v>
      </c>
      <c r="D276" s="7">
        <v>1755</v>
      </c>
      <c r="E276" s="7">
        <v>1676</v>
      </c>
      <c r="F276" s="7">
        <v>20</v>
      </c>
      <c r="G276" s="7">
        <v>59</v>
      </c>
      <c r="H276" s="7">
        <v>0</v>
      </c>
      <c r="I276" s="7">
        <v>635</v>
      </c>
      <c r="J276" s="7">
        <v>147</v>
      </c>
      <c r="K276" s="7">
        <v>523</v>
      </c>
      <c r="L276" s="7">
        <v>71</v>
      </c>
      <c r="M276" s="7">
        <v>132</v>
      </c>
      <c r="N276" s="7">
        <v>46</v>
      </c>
      <c r="O276" s="7">
        <v>56</v>
      </c>
      <c r="P276" s="7">
        <v>7</v>
      </c>
      <c r="Q276" s="7">
        <v>15</v>
      </c>
      <c r="R276" s="7">
        <v>11</v>
      </c>
      <c r="S276" s="7">
        <v>3</v>
      </c>
      <c r="T276" s="7">
        <v>13</v>
      </c>
      <c r="U276" s="7">
        <v>9</v>
      </c>
      <c r="V276" s="7">
        <v>6</v>
      </c>
      <c r="W276" s="7">
        <v>2</v>
      </c>
      <c r="X276" s="7">
        <f t="shared" si="4"/>
        <v>1676</v>
      </c>
    </row>
    <row r="277" spans="1:24" ht="12.75">
      <c r="A277" s="8" t="s">
        <v>26</v>
      </c>
      <c r="B277" s="8" t="s">
        <v>300</v>
      </c>
      <c r="C277" s="8">
        <v>525</v>
      </c>
      <c r="D277" s="8">
        <v>405</v>
      </c>
      <c r="E277" s="8">
        <v>394</v>
      </c>
      <c r="F277" s="8">
        <v>0</v>
      </c>
      <c r="G277" s="8">
        <v>11</v>
      </c>
      <c r="H277" s="8">
        <v>0</v>
      </c>
      <c r="I277" s="8">
        <v>114</v>
      </c>
      <c r="J277" s="8">
        <v>68</v>
      </c>
      <c r="K277" s="8">
        <v>130</v>
      </c>
      <c r="L277" s="8">
        <v>11</v>
      </c>
      <c r="M277" s="8">
        <v>23</v>
      </c>
      <c r="N277" s="8">
        <v>11</v>
      </c>
      <c r="O277" s="8">
        <v>16</v>
      </c>
      <c r="P277" s="8">
        <v>5</v>
      </c>
      <c r="Q277" s="8">
        <v>6</v>
      </c>
      <c r="R277" s="8">
        <v>2</v>
      </c>
      <c r="S277" s="8">
        <v>2</v>
      </c>
      <c r="T277" s="8">
        <v>3</v>
      </c>
      <c r="U277" s="8">
        <v>2</v>
      </c>
      <c r="V277" s="8">
        <v>0</v>
      </c>
      <c r="W277" s="8">
        <v>1</v>
      </c>
      <c r="X277" s="8">
        <f t="shared" si="4"/>
        <v>394</v>
      </c>
    </row>
    <row r="278" spans="1:24" ht="12.75">
      <c r="A278" s="7" t="s">
        <v>26</v>
      </c>
      <c r="B278" s="7" t="s">
        <v>301</v>
      </c>
      <c r="C278" s="7">
        <v>3841</v>
      </c>
      <c r="D278" s="7">
        <v>2930</v>
      </c>
      <c r="E278" s="7">
        <v>2799</v>
      </c>
      <c r="F278" s="7">
        <v>25</v>
      </c>
      <c r="G278" s="7">
        <v>106</v>
      </c>
      <c r="H278" s="7">
        <v>0</v>
      </c>
      <c r="I278" s="7">
        <v>665</v>
      </c>
      <c r="J278" s="7">
        <v>278</v>
      </c>
      <c r="K278" s="7">
        <v>1157</v>
      </c>
      <c r="L278" s="7">
        <v>148</v>
      </c>
      <c r="M278" s="7">
        <v>113</v>
      </c>
      <c r="N278" s="7">
        <v>240</v>
      </c>
      <c r="O278" s="7">
        <v>64</v>
      </c>
      <c r="P278" s="7">
        <v>36</v>
      </c>
      <c r="Q278" s="7">
        <v>19</v>
      </c>
      <c r="R278" s="7">
        <v>24</v>
      </c>
      <c r="S278" s="7">
        <v>8</v>
      </c>
      <c r="T278" s="7">
        <v>14</v>
      </c>
      <c r="U278" s="7">
        <v>16</v>
      </c>
      <c r="V278" s="7">
        <v>13</v>
      </c>
      <c r="W278" s="7">
        <v>4</v>
      </c>
      <c r="X278" s="7">
        <f t="shared" si="4"/>
        <v>2799</v>
      </c>
    </row>
    <row r="279" spans="1:24" ht="12.75">
      <c r="A279" s="8" t="s">
        <v>26</v>
      </c>
      <c r="B279" s="8" t="s">
        <v>302</v>
      </c>
      <c r="C279" s="8">
        <v>2996</v>
      </c>
      <c r="D279" s="8">
        <v>2491</v>
      </c>
      <c r="E279" s="8">
        <v>2405</v>
      </c>
      <c r="F279" s="8">
        <v>21</v>
      </c>
      <c r="G279" s="8">
        <v>65</v>
      </c>
      <c r="H279" s="8">
        <v>0</v>
      </c>
      <c r="I279" s="8">
        <v>991</v>
      </c>
      <c r="J279" s="8">
        <v>246</v>
      </c>
      <c r="K279" s="8">
        <v>704</v>
      </c>
      <c r="L279" s="8">
        <v>106</v>
      </c>
      <c r="M279" s="8">
        <v>97</v>
      </c>
      <c r="N279" s="8">
        <v>104</v>
      </c>
      <c r="O279" s="8">
        <v>71</v>
      </c>
      <c r="P279" s="8">
        <v>8</v>
      </c>
      <c r="Q279" s="8">
        <v>9</v>
      </c>
      <c r="R279" s="8">
        <v>22</v>
      </c>
      <c r="S279" s="8">
        <v>6</v>
      </c>
      <c r="T279" s="8">
        <v>22</v>
      </c>
      <c r="U279" s="8">
        <v>10</v>
      </c>
      <c r="V279" s="8">
        <v>9</v>
      </c>
      <c r="W279" s="8">
        <v>0</v>
      </c>
      <c r="X279" s="8">
        <f t="shared" si="4"/>
        <v>2405</v>
      </c>
    </row>
    <row r="280" spans="1:24" ht="12.75">
      <c r="A280" s="7" t="s">
        <v>26</v>
      </c>
      <c r="B280" s="7" t="s">
        <v>303</v>
      </c>
      <c r="C280" s="7">
        <v>122</v>
      </c>
      <c r="D280" s="7">
        <v>75</v>
      </c>
      <c r="E280" s="7">
        <v>70</v>
      </c>
      <c r="F280" s="7">
        <v>0</v>
      </c>
      <c r="G280" s="7">
        <v>5</v>
      </c>
      <c r="H280" s="7">
        <v>0</v>
      </c>
      <c r="I280" s="7">
        <v>16</v>
      </c>
      <c r="J280" s="7">
        <v>9</v>
      </c>
      <c r="K280" s="7">
        <v>37</v>
      </c>
      <c r="L280" s="7">
        <v>1</v>
      </c>
      <c r="M280" s="7">
        <v>3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0</v>
      </c>
      <c r="T280" s="7">
        <v>0</v>
      </c>
      <c r="U280" s="7">
        <v>1</v>
      </c>
      <c r="V280" s="7">
        <v>0</v>
      </c>
      <c r="W280" s="7">
        <v>0</v>
      </c>
      <c r="X280" s="7">
        <f t="shared" si="4"/>
        <v>70</v>
      </c>
    </row>
    <row r="281" spans="1:24" ht="12.75">
      <c r="A281" s="8" t="s">
        <v>26</v>
      </c>
      <c r="B281" s="8" t="s">
        <v>304</v>
      </c>
      <c r="C281" s="8">
        <v>319</v>
      </c>
      <c r="D281" s="8">
        <v>219</v>
      </c>
      <c r="E281" s="8">
        <v>194</v>
      </c>
      <c r="F281" s="8">
        <v>8</v>
      </c>
      <c r="G281" s="8">
        <v>16</v>
      </c>
      <c r="H281" s="8">
        <v>1</v>
      </c>
      <c r="I281" s="8">
        <v>72</v>
      </c>
      <c r="J281" s="8">
        <v>34</v>
      </c>
      <c r="K281" s="8">
        <v>50</v>
      </c>
      <c r="L281" s="8">
        <v>12</v>
      </c>
      <c r="M281" s="8">
        <v>8</v>
      </c>
      <c r="N281" s="8">
        <v>1</v>
      </c>
      <c r="O281" s="8">
        <v>12</v>
      </c>
      <c r="P281" s="8">
        <v>3</v>
      </c>
      <c r="Q281" s="8">
        <v>1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1</v>
      </c>
      <c r="X281" s="8">
        <f t="shared" si="4"/>
        <v>194</v>
      </c>
    </row>
    <row r="282" spans="1:24" ht="12.75">
      <c r="A282" s="7" t="s">
        <v>26</v>
      </c>
      <c r="B282" s="7" t="s">
        <v>305</v>
      </c>
      <c r="C282" s="7">
        <v>486</v>
      </c>
      <c r="D282" s="7">
        <v>356</v>
      </c>
      <c r="E282" s="7">
        <v>332</v>
      </c>
      <c r="F282" s="7">
        <v>6</v>
      </c>
      <c r="G282" s="7">
        <v>18</v>
      </c>
      <c r="H282" s="7">
        <v>0</v>
      </c>
      <c r="I282" s="7">
        <v>73</v>
      </c>
      <c r="J282" s="7">
        <v>27</v>
      </c>
      <c r="K282" s="7">
        <v>136</v>
      </c>
      <c r="L282" s="7">
        <v>14</v>
      </c>
      <c r="M282" s="7">
        <v>31</v>
      </c>
      <c r="N282" s="7">
        <v>23</v>
      </c>
      <c r="O282" s="7">
        <v>11</v>
      </c>
      <c r="P282" s="7">
        <v>1</v>
      </c>
      <c r="Q282" s="7">
        <v>5</v>
      </c>
      <c r="R282" s="7">
        <v>5</v>
      </c>
      <c r="S282" s="7">
        <v>2</v>
      </c>
      <c r="T282" s="7">
        <v>2</v>
      </c>
      <c r="U282" s="7">
        <v>1</v>
      </c>
      <c r="V282" s="7">
        <v>1</v>
      </c>
      <c r="W282" s="7">
        <v>0</v>
      </c>
      <c r="X282" s="7">
        <f t="shared" si="4"/>
        <v>332</v>
      </c>
    </row>
    <row r="283" spans="1:24" ht="12.75">
      <c r="A283" s="8" t="s">
        <v>26</v>
      </c>
      <c r="B283" s="8" t="s">
        <v>306</v>
      </c>
      <c r="C283" s="8">
        <v>8828</v>
      </c>
      <c r="D283" s="8">
        <v>7394</v>
      </c>
      <c r="E283" s="8">
        <v>7104</v>
      </c>
      <c r="F283" s="8">
        <v>46</v>
      </c>
      <c r="G283" s="8">
        <v>244</v>
      </c>
      <c r="H283" s="8">
        <v>0</v>
      </c>
      <c r="I283" s="8">
        <v>2188</v>
      </c>
      <c r="J283" s="8">
        <v>662</v>
      </c>
      <c r="K283" s="8">
        <v>2609</v>
      </c>
      <c r="L283" s="8">
        <v>496</v>
      </c>
      <c r="M283" s="8">
        <v>397</v>
      </c>
      <c r="N283" s="8">
        <v>270</v>
      </c>
      <c r="O283" s="8">
        <v>238</v>
      </c>
      <c r="P283" s="8">
        <v>27</v>
      </c>
      <c r="Q283" s="8">
        <v>36</v>
      </c>
      <c r="R283" s="8">
        <v>54</v>
      </c>
      <c r="S283" s="8">
        <v>25</v>
      </c>
      <c r="T283" s="8">
        <v>18</v>
      </c>
      <c r="U283" s="8">
        <v>40</v>
      </c>
      <c r="V283" s="8">
        <v>38</v>
      </c>
      <c r="W283" s="8">
        <v>6</v>
      </c>
      <c r="X283" s="8">
        <f t="shared" si="4"/>
        <v>7104</v>
      </c>
    </row>
    <row r="284" spans="1:24" ht="12.75">
      <c r="A284" s="7" t="s">
        <v>26</v>
      </c>
      <c r="B284" s="7" t="s">
        <v>307</v>
      </c>
      <c r="C284" s="7">
        <v>170</v>
      </c>
      <c r="D284" s="7">
        <v>121</v>
      </c>
      <c r="E284" s="7">
        <v>117</v>
      </c>
      <c r="F284" s="7">
        <v>1</v>
      </c>
      <c r="G284" s="7">
        <v>3</v>
      </c>
      <c r="H284" s="7">
        <v>0</v>
      </c>
      <c r="I284" s="7">
        <v>35</v>
      </c>
      <c r="J284" s="7">
        <v>34</v>
      </c>
      <c r="K284" s="7">
        <v>20</v>
      </c>
      <c r="L284" s="7">
        <v>8</v>
      </c>
      <c r="M284" s="7">
        <v>4</v>
      </c>
      <c r="N284" s="7">
        <v>11</v>
      </c>
      <c r="O284" s="7">
        <v>3</v>
      </c>
      <c r="P284" s="7">
        <v>0</v>
      </c>
      <c r="Q284" s="7">
        <v>0</v>
      </c>
      <c r="R284" s="7">
        <v>1</v>
      </c>
      <c r="S284" s="7">
        <v>0</v>
      </c>
      <c r="T284" s="7">
        <v>1</v>
      </c>
      <c r="U284" s="7">
        <v>0</v>
      </c>
      <c r="V284" s="7">
        <v>0</v>
      </c>
      <c r="W284" s="7">
        <v>0</v>
      </c>
      <c r="X284" s="7">
        <f t="shared" si="4"/>
        <v>117</v>
      </c>
    </row>
    <row r="285" spans="1:24" ht="12.75">
      <c r="A285" s="8" t="s">
        <v>26</v>
      </c>
      <c r="B285" s="8" t="s">
        <v>308</v>
      </c>
      <c r="C285" s="8">
        <v>200</v>
      </c>
      <c r="D285" s="8">
        <v>137</v>
      </c>
      <c r="E285" s="8">
        <v>130</v>
      </c>
      <c r="F285" s="8">
        <v>2</v>
      </c>
      <c r="G285" s="8">
        <v>5</v>
      </c>
      <c r="H285" s="8">
        <v>0</v>
      </c>
      <c r="I285" s="8">
        <v>30</v>
      </c>
      <c r="J285" s="8">
        <v>34</v>
      </c>
      <c r="K285" s="8">
        <v>27</v>
      </c>
      <c r="L285" s="8">
        <v>6</v>
      </c>
      <c r="M285" s="8">
        <v>14</v>
      </c>
      <c r="N285" s="8">
        <v>6</v>
      </c>
      <c r="O285" s="8">
        <v>2</v>
      </c>
      <c r="P285" s="8">
        <v>4</v>
      </c>
      <c r="Q285" s="8">
        <v>1</v>
      </c>
      <c r="R285" s="8">
        <v>1</v>
      </c>
      <c r="S285" s="8">
        <v>0</v>
      </c>
      <c r="T285" s="8">
        <v>3</v>
      </c>
      <c r="U285" s="8">
        <v>2</v>
      </c>
      <c r="V285" s="8">
        <v>0</v>
      </c>
      <c r="W285" s="8">
        <v>0</v>
      </c>
      <c r="X285" s="8">
        <f t="shared" si="4"/>
        <v>130</v>
      </c>
    </row>
    <row r="286" spans="1:24" ht="12.75">
      <c r="A286" s="7" t="s">
        <v>26</v>
      </c>
      <c r="B286" s="7" t="s">
        <v>309</v>
      </c>
      <c r="C286" s="7">
        <v>1156</v>
      </c>
      <c r="D286" s="7">
        <v>898</v>
      </c>
      <c r="E286" s="7">
        <v>839</v>
      </c>
      <c r="F286" s="7">
        <v>8</v>
      </c>
      <c r="G286" s="7">
        <v>51</v>
      </c>
      <c r="H286" s="7">
        <v>0</v>
      </c>
      <c r="I286" s="7">
        <v>248</v>
      </c>
      <c r="J286" s="7">
        <v>63</v>
      </c>
      <c r="K286" s="7">
        <v>217</v>
      </c>
      <c r="L286" s="7">
        <v>41</v>
      </c>
      <c r="M286" s="7">
        <v>41</v>
      </c>
      <c r="N286" s="7">
        <v>100</v>
      </c>
      <c r="O286" s="7">
        <v>48</v>
      </c>
      <c r="P286" s="7">
        <v>8</v>
      </c>
      <c r="Q286" s="7">
        <v>16</v>
      </c>
      <c r="R286" s="7">
        <v>24</v>
      </c>
      <c r="S286" s="7">
        <v>7</v>
      </c>
      <c r="T286" s="7">
        <v>16</v>
      </c>
      <c r="U286" s="7">
        <v>6</v>
      </c>
      <c r="V286" s="7">
        <v>3</v>
      </c>
      <c r="W286" s="7">
        <v>1</v>
      </c>
      <c r="X286" s="7">
        <f t="shared" si="4"/>
        <v>839</v>
      </c>
    </row>
    <row r="287" spans="1:24" ht="12.75">
      <c r="A287" s="8" t="s">
        <v>26</v>
      </c>
      <c r="B287" s="8" t="s">
        <v>310</v>
      </c>
      <c r="C287" s="8">
        <v>3118</v>
      </c>
      <c r="D287" s="8">
        <v>2483</v>
      </c>
      <c r="E287" s="8">
        <v>2382</v>
      </c>
      <c r="F287" s="8">
        <v>16</v>
      </c>
      <c r="G287" s="8">
        <v>85</v>
      </c>
      <c r="H287" s="8">
        <v>0</v>
      </c>
      <c r="I287" s="8">
        <v>877</v>
      </c>
      <c r="J287" s="8">
        <v>293</v>
      </c>
      <c r="K287" s="8">
        <v>685</v>
      </c>
      <c r="L287" s="8">
        <v>115</v>
      </c>
      <c r="M287" s="8">
        <v>89</v>
      </c>
      <c r="N287" s="8">
        <v>118</v>
      </c>
      <c r="O287" s="8">
        <v>102</v>
      </c>
      <c r="P287" s="8">
        <v>8</v>
      </c>
      <c r="Q287" s="8">
        <v>14</v>
      </c>
      <c r="R287" s="8">
        <v>25</v>
      </c>
      <c r="S287" s="8">
        <v>7</v>
      </c>
      <c r="T287" s="8">
        <v>25</v>
      </c>
      <c r="U287" s="8">
        <v>14</v>
      </c>
      <c r="V287" s="8">
        <v>7</v>
      </c>
      <c r="W287" s="8">
        <v>3</v>
      </c>
      <c r="X287" s="8">
        <f t="shared" si="4"/>
        <v>2382</v>
      </c>
    </row>
    <row r="288" spans="1:24" ht="12.75">
      <c r="A288" s="7" t="s">
        <v>26</v>
      </c>
      <c r="B288" s="7" t="s">
        <v>311</v>
      </c>
      <c r="C288" s="7">
        <v>734</v>
      </c>
      <c r="D288" s="7">
        <v>555</v>
      </c>
      <c r="E288" s="7">
        <v>527</v>
      </c>
      <c r="F288" s="7">
        <v>1</v>
      </c>
      <c r="G288" s="7">
        <v>27</v>
      </c>
      <c r="H288" s="7">
        <v>0</v>
      </c>
      <c r="I288" s="7">
        <v>212</v>
      </c>
      <c r="J288" s="7">
        <v>57</v>
      </c>
      <c r="K288" s="7">
        <v>146</v>
      </c>
      <c r="L288" s="7">
        <v>20</v>
      </c>
      <c r="M288" s="7">
        <v>21</v>
      </c>
      <c r="N288" s="7">
        <v>31</v>
      </c>
      <c r="O288" s="7">
        <v>17</v>
      </c>
      <c r="P288" s="7">
        <v>3</v>
      </c>
      <c r="Q288" s="7">
        <v>5</v>
      </c>
      <c r="R288" s="7">
        <v>4</v>
      </c>
      <c r="S288" s="7">
        <v>3</v>
      </c>
      <c r="T288" s="7">
        <v>0</v>
      </c>
      <c r="U288" s="7">
        <v>6</v>
      </c>
      <c r="V288" s="7">
        <v>2</v>
      </c>
      <c r="W288" s="7">
        <v>0</v>
      </c>
      <c r="X288" s="7">
        <f t="shared" si="4"/>
        <v>527</v>
      </c>
    </row>
    <row r="289" spans="1:24" ht="12.75">
      <c r="A289" s="8" t="s">
        <v>26</v>
      </c>
      <c r="B289" s="8" t="s">
        <v>312</v>
      </c>
      <c r="C289" s="8">
        <v>630</v>
      </c>
      <c r="D289" s="8">
        <v>536</v>
      </c>
      <c r="E289" s="8">
        <v>522</v>
      </c>
      <c r="F289" s="8">
        <v>4</v>
      </c>
      <c r="G289" s="8">
        <v>10</v>
      </c>
      <c r="H289" s="8">
        <v>0</v>
      </c>
      <c r="I289" s="8">
        <v>109</v>
      </c>
      <c r="J289" s="8">
        <v>75</v>
      </c>
      <c r="K289" s="8">
        <v>190</v>
      </c>
      <c r="L289" s="8">
        <v>23</v>
      </c>
      <c r="M289" s="8">
        <v>52</v>
      </c>
      <c r="N289" s="8">
        <v>12</v>
      </c>
      <c r="O289" s="8">
        <v>13</v>
      </c>
      <c r="P289" s="8">
        <v>36</v>
      </c>
      <c r="Q289" s="8">
        <v>3</v>
      </c>
      <c r="R289" s="8">
        <v>2</v>
      </c>
      <c r="S289" s="8">
        <v>0</v>
      </c>
      <c r="T289" s="8">
        <v>5</v>
      </c>
      <c r="U289" s="8">
        <v>2</v>
      </c>
      <c r="V289" s="8">
        <v>0</v>
      </c>
      <c r="W289" s="8">
        <v>0</v>
      </c>
      <c r="X289" s="8">
        <f t="shared" si="4"/>
        <v>522</v>
      </c>
    </row>
    <row r="290" spans="1:24" ht="12.75">
      <c r="A290" s="7" t="s">
        <v>26</v>
      </c>
      <c r="B290" s="7" t="s">
        <v>313</v>
      </c>
      <c r="C290" s="7">
        <v>2564</v>
      </c>
      <c r="D290" s="7">
        <v>2039</v>
      </c>
      <c r="E290" s="7">
        <v>1950</v>
      </c>
      <c r="F290" s="7">
        <v>26</v>
      </c>
      <c r="G290" s="7">
        <v>63</v>
      </c>
      <c r="H290" s="7">
        <v>0</v>
      </c>
      <c r="I290" s="7">
        <v>643</v>
      </c>
      <c r="J290" s="7">
        <v>329</v>
      </c>
      <c r="K290" s="7">
        <v>543</v>
      </c>
      <c r="L290" s="7">
        <v>83</v>
      </c>
      <c r="M290" s="7">
        <v>153</v>
      </c>
      <c r="N290" s="7">
        <v>68</v>
      </c>
      <c r="O290" s="7">
        <v>52</v>
      </c>
      <c r="P290" s="7">
        <v>11</v>
      </c>
      <c r="Q290" s="7">
        <v>23</v>
      </c>
      <c r="R290" s="7">
        <v>13</v>
      </c>
      <c r="S290" s="7">
        <v>7</v>
      </c>
      <c r="T290" s="7">
        <v>9</v>
      </c>
      <c r="U290" s="7">
        <v>7</v>
      </c>
      <c r="V290" s="7">
        <v>9</v>
      </c>
      <c r="W290" s="7">
        <v>0</v>
      </c>
      <c r="X290" s="7">
        <f t="shared" si="4"/>
        <v>1950</v>
      </c>
    </row>
    <row r="291" spans="1:24" ht="12.75">
      <c r="A291" s="8" t="s">
        <v>26</v>
      </c>
      <c r="B291" s="8" t="s">
        <v>314</v>
      </c>
      <c r="C291" s="8">
        <v>111</v>
      </c>
      <c r="D291" s="8">
        <v>76</v>
      </c>
      <c r="E291" s="8">
        <v>71</v>
      </c>
      <c r="F291" s="8">
        <v>2</v>
      </c>
      <c r="G291" s="8">
        <v>3</v>
      </c>
      <c r="H291" s="8">
        <v>0</v>
      </c>
      <c r="I291" s="8">
        <v>21</v>
      </c>
      <c r="J291" s="8">
        <v>23</v>
      </c>
      <c r="K291" s="8">
        <v>11</v>
      </c>
      <c r="L291" s="8">
        <v>1</v>
      </c>
      <c r="M291" s="8">
        <v>10</v>
      </c>
      <c r="N291" s="8">
        <v>0</v>
      </c>
      <c r="O291" s="8">
        <v>2</v>
      </c>
      <c r="P291" s="8">
        <v>2</v>
      </c>
      <c r="Q291" s="8">
        <v>0</v>
      </c>
      <c r="R291" s="8">
        <v>0</v>
      </c>
      <c r="S291" s="8">
        <v>0</v>
      </c>
      <c r="T291" s="8">
        <v>1</v>
      </c>
      <c r="U291" s="8">
        <v>0</v>
      </c>
      <c r="V291" s="8">
        <v>0</v>
      </c>
      <c r="W291" s="8">
        <v>0</v>
      </c>
      <c r="X291" s="8">
        <f t="shared" si="4"/>
        <v>71</v>
      </c>
    </row>
    <row r="292" spans="1:24" ht="12.75">
      <c r="A292" s="7" t="s">
        <v>26</v>
      </c>
      <c r="B292" s="7" t="s">
        <v>315</v>
      </c>
      <c r="C292" s="7">
        <v>663</v>
      </c>
      <c r="D292" s="7">
        <v>528</v>
      </c>
      <c r="E292" s="7">
        <v>492</v>
      </c>
      <c r="F292" s="7">
        <v>11</v>
      </c>
      <c r="G292" s="7">
        <v>25</v>
      </c>
      <c r="H292" s="7">
        <v>0</v>
      </c>
      <c r="I292" s="7">
        <v>173</v>
      </c>
      <c r="J292" s="7">
        <v>64</v>
      </c>
      <c r="K292" s="7">
        <v>162</v>
      </c>
      <c r="L292" s="7">
        <v>8</v>
      </c>
      <c r="M292" s="7">
        <v>26</v>
      </c>
      <c r="N292" s="7">
        <v>18</v>
      </c>
      <c r="O292" s="7">
        <v>23</v>
      </c>
      <c r="P292" s="7">
        <v>3</v>
      </c>
      <c r="Q292" s="7">
        <v>4</v>
      </c>
      <c r="R292" s="7">
        <v>1</v>
      </c>
      <c r="S292" s="7">
        <v>2</v>
      </c>
      <c r="T292" s="7">
        <v>4</v>
      </c>
      <c r="U292" s="7">
        <v>1</v>
      </c>
      <c r="V292" s="7">
        <v>3</v>
      </c>
      <c r="W292" s="7">
        <v>0</v>
      </c>
      <c r="X292" s="7">
        <f t="shared" si="4"/>
        <v>492</v>
      </c>
    </row>
    <row r="293" spans="1:24" ht="12.75">
      <c r="A293" s="8" t="s">
        <v>26</v>
      </c>
      <c r="B293" s="8" t="s">
        <v>316</v>
      </c>
      <c r="C293" s="8">
        <v>1236</v>
      </c>
      <c r="D293" s="8">
        <v>969</v>
      </c>
      <c r="E293" s="8">
        <v>918</v>
      </c>
      <c r="F293" s="8">
        <v>15</v>
      </c>
      <c r="G293" s="8">
        <v>36</v>
      </c>
      <c r="H293" s="8">
        <v>0</v>
      </c>
      <c r="I293" s="8">
        <v>365</v>
      </c>
      <c r="J293" s="8">
        <v>167</v>
      </c>
      <c r="K293" s="8">
        <v>193</v>
      </c>
      <c r="L293" s="8">
        <v>44</v>
      </c>
      <c r="M293" s="8">
        <v>70</v>
      </c>
      <c r="N293" s="8">
        <v>19</v>
      </c>
      <c r="O293" s="8">
        <v>31</v>
      </c>
      <c r="P293" s="8">
        <v>7</v>
      </c>
      <c r="Q293" s="8">
        <v>4</v>
      </c>
      <c r="R293" s="8">
        <v>3</v>
      </c>
      <c r="S293" s="8">
        <v>1</v>
      </c>
      <c r="T293" s="8">
        <v>5</v>
      </c>
      <c r="U293" s="8">
        <v>5</v>
      </c>
      <c r="V293" s="8">
        <v>3</v>
      </c>
      <c r="W293" s="8">
        <v>1</v>
      </c>
      <c r="X293" s="8">
        <f t="shared" si="4"/>
        <v>918</v>
      </c>
    </row>
    <row r="294" spans="1:24" ht="12.75">
      <c r="A294" s="7" t="s">
        <v>26</v>
      </c>
      <c r="B294" s="7" t="s">
        <v>317</v>
      </c>
      <c r="C294" s="7">
        <v>28108</v>
      </c>
      <c r="D294" s="7">
        <v>22906</v>
      </c>
      <c r="E294" s="7">
        <v>22174</v>
      </c>
      <c r="F294" s="7">
        <v>99</v>
      </c>
      <c r="G294" s="7">
        <v>632</v>
      </c>
      <c r="H294" s="7">
        <v>1</v>
      </c>
      <c r="I294" s="7">
        <v>6637</v>
      </c>
      <c r="J294" s="7">
        <v>1540</v>
      </c>
      <c r="K294" s="7">
        <v>8680</v>
      </c>
      <c r="L294" s="7">
        <v>1889</v>
      </c>
      <c r="M294" s="7">
        <v>1014</v>
      </c>
      <c r="N294" s="7">
        <v>977</v>
      </c>
      <c r="O294" s="7">
        <v>707</v>
      </c>
      <c r="P294" s="7">
        <v>152</v>
      </c>
      <c r="Q294" s="7">
        <v>156</v>
      </c>
      <c r="R294" s="7">
        <v>134</v>
      </c>
      <c r="S294" s="7">
        <v>47</v>
      </c>
      <c r="T294" s="7">
        <v>103</v>
      </c>
      <c r="U294" s="7">
        <v>91</v>
      </c>
      <c r="V294" s="7">
        <v>37</v>
      </c>
      <c r="W294" s="7">
        <v>10</v>
      </c>
      <c r="X294" s="7">
        <f t="shared" si="4"/>
        <v>22174</v>
      </c>
    </row>
    <row r="295" spans="1:24" ht="12.75">
      <c r="A295" s="8" t="s">
        <v>26</v>
      </c>
      <c r="B295" s="8" t="s">
        <v>318</v>
      </c>
      <c r="C295" s="8">
        <v>797</v>
      </c>
      <c r="D295" s="8">
        <v>593</v>
      </c>
      <c r="E295" s="8">
        <v>541</v>
      </c>
      <c r="F295" s="8">
        <v>8</v>
      </c>
      <c r="G295" s="8">
        <v>44</v>
      </c>
      <c r="H295" s="8">
        <v>0</v>
      </c>
      <c r="I295" s="8">
        <v>118</v>
      </c>
      <c r="J295" s="8">
        <v>53</v>
      </c>
      <c r="K295" s="8">
        <v>151</v>
      </c>
      <c r="L295" s="8">
        <v>16</v>
      </c>
      <c r="M295" s="8">
        <v>50</v>
      </c>
      <c r="N295" s="8">
        <v>58</v>
      </c>
      <c r="O295" s="8">
        <v>13</v>
      </c>
      <c r="P295" s="8">
        <v>12</v>
      </c>
      <c r="Q295" s="8">
        <v>8</v>
      </c>
      <c r="R295" s="8">
        <v>10</v>
      </c>
      <c r="S295" s="8">
        <v>1</v>
      </c>
      <c r="T295" s="8">
        <v>42</v>
      </c>
      <c r="U295" s="8">
        <v>4</v>
      </c>
      <c r="V295" s="8">
        <v>3</v>
      </c>
      <c r="W295" s="8">
        <v>2</v>
      </c>
      <c r="X295" s="8">
        <f t="shared" si="4"/>
        <v>541</v>
      </c>
    </row>
    <row r="296" spans="1:24" ht="12.75">
      <c r="A296" s="7" t="s">
        <v>26</v>
      </c>
      <c r="B296" s="7" t="s">
        <v>319</v>
      </c>
      <c r="C296" s="7">
        <v>4022</v>
      </c>
      <c r="D296" s="7">
        <v>3330</v>
      </c>
      <c r="E296" s="7">
        <v>3155</v>
      </c>
      <c r="F296" s="7">
        <v>35</v>
      </c>
      <c r="G296" s="7">
        <v>140</v>
      </c>
      <c r="H296" s="7">
        <v>0</v>
      </c>
      <c r="I296" s="7">
        <v>1235</v>
      </c>
      <c r="J296" s="7">
        <v>324</v>
      </c>
      <c r="K296" s="7">
        <v>896</v>
      </c>
      <c r="L296" s="7">
        <v>125</v>
      </c>
      <c r="M296" s="7">
        <v>203</v>
      </c>
      <c r="N296" s="7">
        <v>114</v>
      </c>
      <c r="O296" s="7">
        <v>108</v>
      </c>
      <c r="P296" s="7">
        <v>26</v>
      </c>
      <c r="Q296" s="7">
        <v>41</v>
      </c>
      <c r="R296" s="7">
        <v>19</v>
      </c>
      <c r="S296" s="7">
        <v>8</v>
      </c>
      <c r="T296" s="7">
        <v>20</v>
      </c>
      <c r="U296" s="7">
        <v>24</v>
      </c>
      <c r="V296" s="7">
        <v>10</v>
      </c>
      <c r="W296" s="7">
        <v>2</v>
      </c>
      <c r="X296" s="7">
        <f t="shared" si="4"/>
        <v>3155</v>
      </c>
    </row>
    <row r="297" spans="1:24" ht="12.75">
      <c r="A297" s="8" t="s">
        <v>26</v>
      </c>
      <c r="B297" s="8" t="s">
        <v>320</v>
      </c>
      <c r="C297" s="8">
        <v>1227</v>
      </c>
      <c r="D297" s="8">
        <v>946</v>
      </c>
      <c r="E297" s="8">
        <v>889</v>
      </c>
      <c r="F297" s="8">
        <v>21</v>
      </c>
      <c r="G297" s="8">
        <v>36</v>
      </c>
      <c r="H297" s="8">
        <v>0</v>
      </c>
      <c r="I297" s="8">
        <v>329</v>
      </c>
      <c r="J297" s="8">
        <v>121</v>
      </c>
      <c r="K297" s="8">
        <v>240</v>
      </c>
      <c r="L297" s="8">
        <v>51</v>
      </c>
      <c r="M297" s="8">
        <v>37</v>
      </c>
      <c r="N297" s="8">
        <v>52</v>
      </c>
      <c r="O297" s="8">
        <v>21</v>
      </c>
      <c r="P297" s="8">
        <v>9</v>
      </c>
      <c r="Q297" s="8">
        <v>7</v>
      </c>
      <c r="R297" s="8">
        <v>5</v>
      </c>
      <c r="S297" s="8">
        <v>3</v>
      </c>
      <c r="T297" s="8">
        <v>7</v>
      </c>
      <c r="U297" s="8">
        <v>2</v>
      </c>
      <c r="V297" s="8">
        <v>5</v>
      </c>
      <c r="W297" s="8">
        <v>0</v>
      </c>
      <c r="X297" s="8">
        <f t="shared" si="4"/>
        <v>889</v>
      </c>
    </row>
    <row r="298" spans="1:24" ht="12.75">
      <c r="A298" s="7" t="s">
        <v>26</v>
      </c>
      <c r="B298" s="7" t="s">
        <v>321</v>
      </c>
      <c r="C298" s="7">
        <v>729</v>
      </c>
      <c r="D298" s="7">
        <v>583</v>
      </c>
      <c r="E298" s="7">
        <v>564</v>
      </c>
      <c r="F298" s="7">
        <v>5</v>
      </c>
      <c r="G298" s="7">
        <v>14</v>
      </c>
      <c r="H298" s="7">
        <v>0</v>
      </c>
      <c r="I298" s="7">
        <v>210</v>
      </c>
      <c r="J298" s="7">
        <v>74</v>
      </c>
      <c r="K298" s="7">
        <v>151</v>
      </c>
      <c r="L298" s="7">
        <v>15</v>
      </c>
      <c r="M298" s="7">
        <v>37</v>
      </c>
      <c r="N298" s="7">
        <v>17</v>
      </c>
      <c r="O298" s="7">
        <v>19</v>
      </c>
      <c r="P298" s="7">
        <v>21</v>
      </c>
      <c r="Q298" s="7">
        <v>6</v>
      </c>
      <c r="R298" s="7">
        <v>6</v>
      </c>
      <c r="S298" s="7">
        <v>2</v>
      </c>
      <c r="T298" s="7">
        <v>0</v>
      </c>
      <c r="U298" s="7">
        <v>3</v>
      </c>
      <c r="V298" s="7">
        <v>2</v>
      </c>
      <c r="W298" s="7">
        <v>1</v>
      </c>
      <c r="X298" s="7">
        <f t="shared" si="4"/>
        <v>564</v>
      </c>
    </row>
    <row r="299" spans="1:24" ht="12.75">
      <c r="A299" s="8" t="s">
        <v>26</v>
      </c>
      <c r="B299" s="8" t="s">
        <v>322</v>
      </c>
      <c r="C299" s="8">
        <v>210</v>
      </c>
      <c r="D299" s="8">
        <v>179</v>
      </c>
      <c r="E299" s="8">
        <v>173</v>
      </c>
      <c r="F299" s="8">
        <v>3</v>
      </c>
      <c r="G299" s="8">
        <v>3</v>
      </c>
      <c r="H299" s="8">
        <v>0</v>
      </c>
      <c r="I299" s="8">
        <v>51</v>
      </c>
      <c r="J299" s="8">
        <v>17</v>
      </c>
      <c r="K299" s="8">
        <v>60</v>
      </c>
      <c r="L299" s="8">
        <v>9</v>
      </c>
      <c r="M299" s="8">
        <v>11</v>
      </c>
      <c r="N299" s="8">
        <v>3</v>
      </c>
      <c r="O299" s="8">
        <v>11</v>
      </c>
      <c r="P299" s="8">
        <v>5</v>
      </c>
      <c r="Q299" s="8">
        <v>1</v>
      </c>
      <c r="R299" s="8">
        <v>0</v>
      </c>
      <c r="S299" s="8">
        <v>1</v>
      </c>
      <c r="T299" s="8">
        <v>3</v>
      </c>
      <c r="U299" s="8">
        <v>1</v>
      </c>
      <c r="V299" s="8">
        <v>0</v>
      </c>
      <c r="W299" s="8">
        <v>0</v>
      </c>
      <c r="X299" s="8">
        <f t="shared" si="4"/>
        <v>173</v>
      </c>
    </row>
    <row r="300" spans="1:24" ht="12.75">
      <c r="A300" s="7" t="s">
        <v>26</v>
      </c>
      <c r="B300" s="7" t="s">
        <v>323</v>
      </c>
      <c r="C300" s="7">
        <v>754</v>
      </c>
      <c r="D300" s="7">
        <v>515</v>
      </c>
      <c r="E300" s="7">
        <v>483</v>
      </c>
      <c r="F300" s="7">
        <v>9</v>
      </c>
      <c r="G300" s="7">
        <v>23</v>
      </c>
      <c r="H300" s="7">
        <v>0</v>
      </c>
      <c r="I300" s="7">
        <v>124</v>
      </c>
      <c r="J300" s="7">
        <v>51</v>
      </c>
      <c r="K300" s="7">
        <v>182</v>
      </c>
      <c r="L300" s="7">
        <v>14</v>
      </c>
      <c r="M300" s="7">
        <v>29</v>
      </c>
      <c r="N300" s="7">
        <v>17</v>
      </c>
      <c r="O300" s="7">
        <v>36</v>
      </c>
      <c r="P300" s="7">
        <v>8</v>
      </c>
      <c r="Q300" s="7">
        <v>5</v>
      </c>
      <c r="R300" s="7">
        <v>6</v>
      </c>
      <c r="S300" s="7">
        <v>1</v>
      </c>
      <c r="T300" s="7">
        <v>3</v>
      </c>
      <c r="U300" s="7">
        <v>6</v>
      </c>
      <c r="V300" s="7">
        <v>1</v>
      </c>
      <c r="W300" s="7">
        <v>0</v>
      </c>
      <c r="X300" s="7">
        <f t="shared" si="4"/>
        <v>483</v>
      </c>
    </row>
    <row r="301" spans="1:24" ht="12.75">
      <c r="A301" s="8" t="s">
        <v>26</v>
      </c>
      <c r="B301" s="8" t="s">
        <v>324</v>
      </c>
      <c r="C301" s="8">
        <v>440</v>
      </c>
      <c r="D301" s="8">
        <v>375</v>
      </c>
      <c r="E301" s="8">
        <v>366</v>
      </c>
      <c r="F301" s="8">
        <v>5</v>
      </c>
      <c r="G301" s="8">
        <v>4</v>
      </c>
      <c r="H301" s="8">
        <v>0</v>
      </c>
      <c r="I301" s="8">
        <v>42</v>
      </c>
      <c r="J301" s="8">
        <v>18</v>
      </c>
      <c r="K301" s="8">
        <v>75</v>
      </c>
      <c r="L301" s="8">
        <v>8</v>
      </c>
      <c r="M301" s="8">
        <v>5</v>
      </c>
      <c r="N301" s="8">
        <v>202</v>
      </c>
      <c r="O301" s="8">
        <v>6</v>
      </c>
      <c r="P301" s="8">
        <v>2</v>
      </c>
      <c r="Q301" s="8">
        <v>0</v>
      </c>
      <c r="R301" s="8">
        <v>2</v>
      </c>
      <c r="S301" s="8">
        <v>2</v>
      </c>
      <c r="T301" s="8">
        <v>2</v>
      </c>
      <c r="U301" s="8">
        <v>0</v>
      </c>
      <c r="V301" s="8">
        <v>2</v>
      </c>
      <c r="W301" s="8">
        <v>0</v>
      </c>
      <c r="X301" s="8">
        <f t="shared" si="4"/>
        <v>366</v>
      </c>
    </row>
    <row r="302" spans="1:24" ht="12.75">
      <c r="A302" s="7" t="s">
        <v>26</v>
      </c>
      <c r="B302" s="7" t="s">
        <v>325</v>
      </c>
      <c r="C302" s="7">
        <v>4331</v>
      </c>
      <c r="D302" s="7">
        <v>3485</v>
      </c>
      <c r="E302" s="7">
        <v>3330</v>
      </c>
      <c r="F302" s="7">
        <v>37</v>
      </c>
      <c r="G302" s="7">
        <v>118</v>
      </c>
      <c r="H302" s="7">
        <v>0</v>
      </c>
      <c r="I302" s="7">
        <v>1274</v>
      </c>
      <c r="J302" s="7">
        <v>581</v>
      </c>
      <c r="K302" s="7">
        <v>757</v>
      </c>
      <c r="L302" s="7">
        <v>183</v>
      </c>
      <c r="M302" s="7">
        <v>212</v>
      </c>
      <c r="N302" s="7">
        <v>91</v>
      </c>
      <c r="O302" s="7">
        <v>99</v>
      </c>
      <c r="P302" s="7">
        <v>20</v>
      </c>
      <c r="Q302" s="7">
        <v>25</v>
      </c>
      <c r="R302" s="7">
        <v>36</v>
      </c>
      <c r="S302" s="7">
        <v>13</v>
      </c>
      <c r="T302" s="7">
        <v>12</v>
      </c>
      <c r="U302" s="7">
        <v>17</v>
      </c>
      <c r="V302" s="7">
        <v>8</v>
      </c>
      <c r="W302" s="7">
        <v>2</v>
      </c>
      <c r="X302" s="7">
        <f t="shared" si="4"/>
        <v>3330</v>
      </c>
    </row>
    <row r="303" spans="1:24" ht="12.75">
      <c r="A303" s="8" t="s">
        <v>26</v>
      </c>
      <c r="B303" s="8" t="s">
        <v>326</v>
      </c>
      <c r="C303" s="8">
        <v>3882</v>
      </c>
      <c r="D303" s="8">
        <v>3207</v>
      </c>
      <c r="E303" s="8">
        <v>3098</v>
      </c>
      <c r="F303" s="8">
        <v>39</v>
      </c>
      <c r="G303" s="8">
        <v>69</v>
      </c>
      <c r="H303" s="8">
        <v>1</v>
      </c>
      <c r="I303" s="8">
        <v>1216</v>
      </c>
      <c r="J303" s="8">
        <v>620</v>
      </c>
      <c r="K303" s="8">
        <v>721</v>
      </c>
      <c r="L303" s="8">
        <v>94</v>
      </c>
      <c r="M303" s="8">
        <v>196</v>
      </c>
      <c r="N303" s="8">
        <v>96</v>
      </c>
      <c r="O303" s="8">
        <v>73</v>
      </c>
      <c r="P303" s="8">
        <v>8</v>
      </c>
      <c r="Q303" s="8">
        <v>10</v>
      </c>
      <c r="R303" s="8">
        <v>11</v>
      </c>
      <c r="S303" s="8">
        <v>11</v>
      </c>
      <c r="T303" s="8">
        <v>13</v>
      </c>
      <c r="U303" s="8">
        <v>21</v>
      </c>
      <c r="V303" s="8">
        <v>6</v>
      </c>
      <c r="W303" s="8">
        <v>2</v>
      </c>
      <c r="X303" s="8">
        <f t="shared" si="4"/>
        <v>3098</v>
      </c>
    </row>
    <row r="304" spans="1:24" ht="12.75">
      <c r="A304" s="7" t="s">
        <v>26</v>
      </c>
      <c r="B304" s="7" t="s">
        <v>327</v>
      </c>
      <c r="C304" s="7">
        <v>841</v>
      </c>
      <c r="D304" s="7">
        <v>671</v>
      </c>
      <c r="E304" s="7">
        <v>632</v>
      </c>
      <c r="F304" s="7">
        <v>11</v>
      </c>
      <c r="G304" s="7">
        <v>28</v>
      </c>
      <c r="H304" s="7">
        <v>0</v>
      </c>
      <c r="I304" s="7">
        <v>220</v>
      </c>
      <c r="J304" s="7">
        <v>114</v>
      </c>
      <c r="K304" s="7">
        <v>177</v>
      </c>
      <c r="L304" s="7">
        <v>26</v>
      </c>
      <c r="M304" s="7">
        <v>38</v>
      </c>
      <c r="N304" s="7">
        <v>16</v>
      </c>
      <c r="O304" s="7">
        <v>21</v>
      </c>
      <c r="P304" s="7">
        <v>3</v>
      </c>
      <c r="Q304" s="7">
        <v>7</v>
      </c>
      <c r="R304" s="7">
        <v>4</v>
      </c>
      <c r="S304" s="7">
        <v>0</v>
      </c>
      <c r="T304" s="7">
        <v>4</v>
      </c>
      <c r="U304" s="7">
        <v>1</v>
      </c>
      <c r="V304" s="7">
        <v>1</v>
      </c>
      <c r="W304" s="7">
        <v>0</v>
      </c>
      <c r="X304" s="7">
        <f t="shared" si="4"/>
        <v>632</v>
      </c>
    </row>
    <row r="305" spans="1:24" ht="12.75">
      <c r="A305" s="8" t="s">
        <v>26</v>
      </c>
      <c r="B305" s="8" t="s">
        <v>328</v>
      </c>
      <c r="C305" s="8">
        <v>2368</v>
      </c>
      <c r="D305" s="8">
        <v>1889</v>
      </c>
      <c r="E305" s="8">
        <v>1806</v>
      </c>
      <c r="F305" s="8">
        <v>17</v>
      </c>
      <c r="G305" s="8">
        <v>66</v>
      </c>
      <c r="H305" s="8">
        <v>0</v>
      </c>
      <c r="I305" s="8">
        <v>589</v>
      </c>
      <c r="J305" s="8">
        <v>214</v>
      </c>
      <c r="K305" s="8">
        <v>497</v>
      </c>
      <c r="L305" s="8">
        <v>88</v>
      </c>
      <c r="M305" s="8">
        <v>82</v>
      </c>
      <c r="N305" s="8">
        <v>140</v>
      </c>
      <c r="O305" s="8">
        <v>74</v>
      </c>
      <c r="P305" s="8">
        <v>20</v>
      </c>
      <c r="Q305" s="8">
        <v>18</v>
      </c>
      <c r="R305" s="8">
        <v>19</v>
      </c>
      <c r="S305" s="8">
        <v>6</v>
      </c>
      <c r="T305" s="8">
        <v>35</v>
      </c>
      <c r="U305" s="8">
        <v>11</v>
      </c>
      <c r="V305" s="8">
        <v>11</v>
      </c>
      <c r="W305" s="8">
        <v>2</v>
      </c>
      <c r="X305" s="8">
        <f t="shared" si="4"/>
        <v>1806</v>
      </c>
    </row>
    <row r="306" spans="1:24" ht="12.75">
      <c r="A306" s="7" t="s">
        <v>26</v>
      </c>
      <c r="B306" s="7" t="s">
        <v>329</v>
      </c>
      <c r="C306" s="7">
        <v>1710</v>
      </c>
      <c r="D306" s="7">
        <v>1313</v>
      </c>
      <c r="E306" s="7">
        <v>1237</v>
      </c>
      <c r="F306" s="7">
        <v>17</v>
      </c>
      <c r="G306" s="7">
        <v>59</v>
      </c>
      <c r="H306" s="7">
        <v>0</v>
      </c>
      <c r="I306" s="7">
        <v>407</v>
      </c>
      <c r="J306" s="7">
        <v>182</v>
      </c>
      <c r="K306" s="7">
        <v>286</v>
      </c>
      <c r="L306" s="7">
        <v>39</v>
      </c>
      <c r="M306" s="7">
        <v>63</v>
      </c>
      <c r="N306" s="7">
        <v>124</v>
      </c>
      <c r="O306" s="7">
        <v>57</v>
      </c>
      <c r="P306" s="7">
        <v>5</v>
      </c>
      <c r="Q306" s="7">
        <v>9</v>
      </c>
      <c r="R306" s="7">
        <v>15</v>
      </c>
      <c r="S306" s="7">
        <v>10</v>
      </c>
      <c r="T306" s="7">
        <v>28</v>
      </c>
      <c r="U306" s="7">
        <v>7</v>
      </c>
      <c r="V306" s="7">
        <v>4</v>
      </c>
      <c r="W306" s="7">
        <v>1</v>
      </c>
      <c r="X306" s="7">
        <f t="shared" si="4"/>
        <v>1237</v>
      </c>
    </row>
    <row r="307" spans="1:24" ht="12.75">
      <c r="A307" s="8" t="s">
        <v>26</v>
      </c>
      <c r="B307" s="8" t="s">
        <v>330</v>
      </c>
      <c r="C307" s="8">
        <v>1004</v>
      </c>
      <c r="D307" s="8">
        <v>709</v>
      </c>
      <c r="E307" s="8">
        <v>663</v>
      </c>
      <c r="F307" s="8">
        <v>7</v>
      </c>
      <c r="G307" s="8">
        <v>39</v>
      </c>
      <c r="H307" s="8">
        <v>0</v>
      </c>
      <c r="I307" s="8">
        <v>147</v>
      </c>
      <c r="J307" s="8">
        <v>71</v>
      </c>
      <c r="K307" s="8">
        <v>302</v>
      </c>
      <c r="L307" s="8">
        <v>30</v>
      </c>
      <c r="M307" s="8">
        <v>25</v>
      </c>
      <c r="N307" s="8">
        <v>43</v>
      </c>
      <c r="O307" s="8">
        <v>13</v>
      </c>
      <c r="P307" s="8">
        <v>7</v>
      </c>
      <c r="Q307" s="8">
        <v>8</v>
      </c>
      <c r="R307" s="8">
        <v>8</v>
      </c>
      <c r="S307" s="8">
        <v>0</v>
      </c>
      <c r="T307" s="8">
        <v>3</v>
      </c>
      <c r="U307" s="8">
        <v>3</v>
      </c>
      <c r="V307" s="8">
        <v>2</v>
      </c>
      <c r="W307" s="8">
        <v>1</v>
      </c>
      <c r="X307" s="8">
        <f t="shared" si="4"/>
        <v>663</v>
      </c>
    </row>
    <row r="308" spans="1:24" ht="12.75">
      <c r="A308" s="7" t="s">
        <v>26</v>
      </c>
      <c r="B308" s="7" t="s">
        <v>331</v>
      </c>
      <c r="C308" s="7">
        <v>3492</v>
      </c>
      <c r="D308" s="7">
        <v>2705</v>
      </c>
      <c r="E308" s="7">
        <v>2563</v>
      </c>
      <c r="F308" s="7">
        <v>25</v>
      </c>
      <c r="G308" s="7">
        <v>115</v>
      </c>
      <c r="H308" s="7">
        <v>2</v>
      </c>
      <c r="I308" s="7">
        <v>655</v>
      </c>
      <c r="J308" s="7">
        <v>334</v>
      </c>
      <c r="K308" s="7">
        <v>934</v>
      </c>
      <c r="L308" s="7">
        <v>126</v>
      </c>
      <c r="M308" s="7">
        <v>138</v>
      </c>
      <c r="N308" s="7">
        <v>164</v>
      </c>
      <c r="O308" s="7">
        <v>67</v>
      </c>
      <c r="P308" s="7">
        <v>28</v>
      </c>
      <c r="Q308" s="7">
        <v>23</v>
      </c>
      <c r="R308" s="7">
        <v>21</v>
      </c>
      <c r="S308" s="7">
        <v>6</v>
      </c>
      <c r="T308" s="7">
        <v>43</v>
      </c>
      <c r="U308" s="7">
        <v>14</v>
      </c>
      <c r="V308" s="7">
        <v>9</v>
      </c>
      <c r="W308" s="7">
        <v>1</v>
      </c>
      <c r="X308" s="7">
        <f t="shared" si="4"/>
        <v>2563</v>
      </c>
    </row>
    <row r="309" spans="1:24" ht="12.75">
      <c r="A309" s="8" t="s">
        <v>26</v>
      </c>
      <c r="B309" s="8" t="s">
        <v>332</v>
      </c>
      <c r="C309" s="8">
        <v>2594</v>
      </c>
      <c r="D309" s="8">
        <v>2200</v>
      </c>
      <c r="E309" s="8">
        <v>2124</v>
      </c>
      <c r="F309" s="8">
        <v>22</v>
      </c>
      <c r="G309" s="8">
        <v>51</v>
      </c>
      <c r="H309" s="8">
        <v>3</v>
      </c>
      <c r="I309" s="8">
        <v>789</v>
      </c>
      <c r="J309" s="8">
        <v>257</v>
      </c>
      <c r="K309" s="8">
        <v>686</v>
      </c>
      <c r="L309" s="8">
        <v>101</v>
      </c>
      <c r="M309" s="8">
        <v>83</v>
      </c>
      <c r="N309" s="8">
        <v>44</v>
      </c>
      <c r="O309" s="8">
        <v>84</v>
      </c>
      <c r="P309" s="8">
        <v>9</v>
      </c>
      <c r="Q309" s="8">
        <v>11</v>
      </c>
      <c r="R309" s="8">
        <v>13</v>
      </c>
      <c r="S309" s="8">
        <v>12</v>
      </c>
      <c r="T309" s="8">
        <v>12</v>
      </c>
      <c r="U309" s="8">
        <v>12</v>
      </c>
      <c r="V309" s="8">
        <v>9</v>
      </c>
      <c r="W309" s="8">
        <v>2</v>
      </c>
      <c r="X309" s="8">
        <f t="shared" si="4"/>
        <v>2124</v>
      </c>
    </row>
    <row r="310" spans="1:24" ht="12.75">
      <c r="A310" s="7" t="s">
        <v>26</v>
      </c>
      <c r="B310" s="7" t="s">
        <v>333</v>
      </c>
      <c r="C310" s="7">
        <v>840</v>
      </c>
      <c r="D310" s="7">
        <v>701</v>
      </c>
      <c r="E310" s="7">
        <v>667</v>
      </c>
      <c r="F310" s="7">
        <v>12</v>
      </c>
      <c r="G310" s="7">
        <v>22</v>
      </c>
      <c r="H310" s="7">
        <v>0</v>
      </c>
      <c r="I310" s="7">
        <v>233</v>
      </c>
      <c r="J310" s="7">
        <v>71</v>
      </c>
      <c r="K310" s="7">
        <v>229</v>
      </c>
      <c r="L310" s="7">
        <v>24</v>
      </c>
      <c r="M310" s="7">
        <v>48</v>
      </c>
      <c r="N310" s="7">
        <v>23</v>
      </c>
      <c r="O310" s="7">
        <v>19</v>
      </c>
      <c r="P310" s="7">
        <v>3</v>
      </c>
      <c r="Q310" s="7">
        <v>1</v>
      </c>
      <c r="R310" s="7">
        <v>2</v>
      </c>
      <c r="S310" s="7">
        <v>4</v>
      </c>
      <c r="T310" s="7">
        <v>4</v>
      </c>
      <c r="U310" s="7">
        <v>4</v>
      </c>
      <c r="V310" s="7">
        <v>1</v>
      </c>
      <c r="W310" s="7">
        <v>1</v>
      </c>
      <c r="X310" s="7">
        <f t="shared" si="4"/>
        <v>667</v>
      </c>
    </row>
    <row r="311" spans="1:24" ht="12.75">
      <c r="A311" s="8" t="s">
        <v>26</v>
      </c>
      <c r="B311" s="8" t="s">
        <v>334</v>
      </c>
      <c r="C311" s="8">
        <v>3776</v>
      </c>
      <c r="D311" s="8">
        <v>3169</v>
      </c>
      <c r="E311" s="8">
        <v>3051</v>
      </c>
      <c r="F311" s="8">
        <v>25</v>
      </c>
      <c r="G311" s="8">
        <v>93</v>
      </c>
      <c r="H311" s="8">
        <v>0</v>
      </c>
      <c r="I311" s="8">
        <v>842</v>
      </c>
      <c r="J311" s="8">
        <v>314</v>
      </c>
      <c r="K311" s="8">
        <v>1171</v>
      </c>
      <c r="L311" s="8">
        <v>174</v>
      </c>
      <c r="M311" s="8">
        <v>222</v>
      </c>
      <c r="N311" s="8">
        <v>111</v>
      </c>
      <c r="O311" s="8">
        <v>109</v>
      </c>
      <c r="P311" s="8">
        <v>13</v>
      </c>
      <c r="Q311" s="8">
        <v>23</v>
      </c>
      <c r="R311" s="8">
        <v>27</v>
      </c>
      <c r="S311" s="8">
        <v>4</v>
      </c>
      <c r="T311" s="8">
        <v>11</v>
      </c>
      <c r="U311" s="8">
        <v>15</v>
      </c>
      <c r="V311" s="8">
        <v>12</v>
      </c>
      <c r="W311" s="8">
        <v>3</v>
      </c>
      <c r="X311" s="8">
        <f t="shared" si="4"/>
        <v>3051</v>
      </c>
    </row>
    <row r="312" spans="1:24" ht="12.75">
      <c r="A312" s="7" t="s">
        <v>26</v>
      </c>
      <c r="B312" s="7" t="s">
        <v>335</v>
      </c>
      <c r="C312" s="7">
        <v>11065</v>
      </c>
      <c r="D312" s="7">
        <v>9407</v>
      </c>
      <c r="E312" s="7">
        <v>9068</v>
      </c>
      <c r="F312" s="7">
        <v>80</v>
      </c>
      <c r="G312" s="7">
        <v>259</v>
      </c>
      <c r="H312" s="7">
        <v>0</v>
      </c>
      <c r="I312" s="7">
        <v>3378</v>
      </c>
      <c r="J312" s="7">
        <v>786</v>
      </c>
      <c r="K312" s="7">
        <v>3019</v>
      </c>
      <c r="L312" s="7">
        <v>505</v>
      </c>
      <c r="M312" s="7">
        <v>489</v>
      </c>
      <c r="N312" s="7">
        <v>245</v>
      </c>
      <c r="O312" s="7">
        <v>336</v>
      </c>
      <c r="P312" s="7">
        <v>45</v>
      </c>
      <c r="Q312" s="7">
        <v>60</v>
      </c>
      <c r="R312" s="7">
        <v>68</v>
      </c>
      <c r="S312" s="7">
        <v>22</v>
      </c>
      <c r="T312" s="7">
        <v>30</v>
      </c>
      <c r="U312" s="7">
        <v>58</v>
      </c>
      <c r="V312" s="7">
        <v>23</v>
      </c>
      <c r="W312" s="7">
        <v>4</v>
      </c>
      <c r="X312" s="7">
        <f t="shared" si="4"/>
        <v>9068</v>
      </c>
    </row>
    <row r="313" spans="1:24" ht="12.75">
      <c r="A313" s="8" t="s">
        <v>26</v>
      </c>
      <c r="B313" s="8" t="s">
        <v>336</v>
      </c>
      <c r="C313" s="8">
        <v>910</v>
      </c>
      <c r="D313" s="8">
        <v>721</v>
      </c>
      <c r="E313" s="8">
        <v>695</v>
      </c>
      <c r="F313" s="8">
        <v>9</v>
      </c>
      <c r="G313" s="8">
        <v>17</v>
      </c>
      <c r="H313" s="8">
        <v>0</v>
      </c>
      <c r="I313" s="8">
        <v>287</v>
      </c>
      <c r="J313" s="8">
        <v>103</v>
      </c>
      <c r="K313" s="8">
        <v>177</v>
      </c>
      <c r="L313" s="8">
        <v>19</v>
      </c>
      <c r="M313" s="8">
        <v>51</v>
      </c>
      <c r="N313" s="8">
        <v>16</v>
      </c>
      <c r="O313" s="8">
        <v>21</v>
      </c>
      <c r="P313" s="8">
        <v>1</v>
      </c>
      <c r="Q313" s="8">
        <v>2</v>
      </c>
      <c r="R313" s="8">
        <v>5</v>
      </c>
      <c r="S313" s="8">
        <v>0</v>
      </c>
      <c r="T313" s="8">
        <v>6</v>
      </c>
      <c r="U313" s="8">
        <v>3</v>
      </c>
      <c r="V313" s="8">
        <v>3</v>
      </c>
      <c r="W313" s="8">
        <v>1</v>
      </c>
      <c r="X313" s="8">
        <f t="shared" si="4"/>
        <v>695</v>
      </c>
    </row>
    <row r="314" spans="1:24" ht="12.75">
      <c r="A314" s="7" t="s">
        <v>26</v>
      </c>
      <c r="B314" s="7" t="s">
        <v>337</v>
      </c>
      <c r="C314" s="7">
        <v>1145</v>
      </c>
      <c r="D314" s="7">
        <v>920</v>
      </c>
      <c r="E314" s="7">
        <v>871</v>
      </c>
      <c r="F314" s="7">
        <v>14</v>
      </c>
      <c r="G314" s="7">
        <v>35</v>
      </c>
      <c r="H314" s="7">
        <v>0</v>
      </c>
      <c r="I314" s="7">
        <v>298</v>
      </c>
      <c r="J314" s="7">
        <v>126</v>
      </c>
      <c r="K314" s="7">
        <v>237</v>
      </c>
      <c r="L314" s="7">
        <v>26</v>
      </c>
      <c r="M314" s="7">
        <v>77</v>
      </c>
      <c r="N314" s="7">
        <v>19</v>
      </c>
      <c r="O314" s="7">
        <v>53</v>
      </c>
      <c r="P314" s="7">
        <v>5</v>
      </c>
      <c r="Q314" s="7">
        <v>7</v>
      </c>
      <c r="R314" s="7">
        <v>9</v>
      </c>
      <c r="S314" s="7">
        <v>3</v>
      </c>
      <c r="T314" s="7">
        <v>6</v>
      </c>
      <c r="U314" s="7">
        <v>2</v>
      </c>
      <c r="V314" s="7">
        <v>3</v>
      </c>
      <c r="W314" s="7">
        <v>0</v>
      </c>
      <c r="X314" s="7">
        <f t="shared" si="4"/>
        <v>871</v>
      </c>
    </row>
    <row r="315" spans="1:24" ht="12.75">
      <c r="A315" s="8" t="s">
        <v>26</v>
      </c>
      <c r="B315" s="8" t="s">
        <v>338</v>
      </c>
      <c r="C315" s="8">
        <v>445</v>
      </c>
      <c r="D315" s="8">
        <v>350</v>
      </c>
      <c r="E315" s="8">
        <v>340</v>
      </c>
      <c r="F315" s="8">
        <v>2</v>
      </c>
      <c r="G315" s="8">
        <v>8</v>
      </c>
      <c r="H315" s="8">
        <v>0</v>
      </c>
      <c r="I315" s="8">
        <v>79</v>
      </c>
      <c r="J315" s="8">
        <v>24</v>
      </c>
      <c r="K315" s="8">
        <v>125</v>
      </c>
      <c r="L315" s="8">
        <v>5</v>
      </c>
      <c r="M315" s="8">
        <v>14</v>
      </c>
      <c r="N315" s="8">
        <v>66</v>
      </c>
      <c r="O315" s="8">
        <v>9</v>
      </c>
      <c r="P315" s="8">
        <v>3</v>
      </c>
      <c r="Q315" s="8">
        <v>4</v>
      </c>
      <c r="R315" s="8">
        <v>4</v>
      </c>
      <c r="S315" s="8">
        <v>0</v>
      </c>
      <c r="T315" s="8">
        <v>2</v>
      </c>
      <c r="U315" s="8">
        <v>5</v>
      </c>
      <c r="V315" s="8">
        <v>0</v>
      </c>
      <c r="W315" s="8">
        <v>0</v>
      </c>
      <c r="X315" s="8">
        <f t="shared" si="4"/>
        <v>340</v>
      </c>
    </row>
    <row r="316" spans="1:24" ht="12.75">
      <c r="A316" s="7" t="s">
        <v>26</v>
      </c>
      <c r="B316" s="7" t="s">
        <v>339</v>
      </c>
      <c r="C316" s="7">
        <v>1015</v>
      </c>
      <c r="D316" s="7">
        <v>700</v>
      </c>
      <c r="E316" s="7">
        <v>663</v>
      </c>
      <c r="F316" s="7">
        <v>5</v>
      </c>
      <c r="G316" s="7">
        <v>32</v>
      </c>
      <c r="H316" s="7">
        <v>0</v>
      </c>
      <c r="I316" s="7">
        <v>257</v>
      </c>
      <c r="J316" s="7">
        <v>147</v>
      </c>
      <c r="K316" s="7">
        <v>138</v>
      </c>
      <c r="L316" s="7">
        <v>21</v>
      </c>
      <c r="M316" s="7">
        <v>48</v>
      </c>
      <c r="N316" s="7">
        <v>13</v>
      </c>
      <c r="O316" s="7">
        <v>19</v>
      </c>
      <c r="P316" s="7">
        <v>2</v>
      </c>
      <c r="Q316" s="7">
        <v>8</v>
      </c>
      <c r="R316" s="7">
        <v>3</v>
      </c>
      <c r="S316" s="7">
        <v>1</v>
      </c>
      <c r="T316" s="7">
        <v>0</v>
      </c>
      <c r="U316" s="7">
        <v>3</v>
      </c>
      <c r="V316" s="7">
        <v>2</v>
      </c>
      <c r="W316" s="7">
        <v>1</v>
      </c>
      <c r="X316" s="7">
        <f t="shared" si="4"/>
        <v>663</v>
      </c>
    </row>
    <row r="317" spans="1:24" ht="12.75">
      <c r="A317" s="8" t="s">
        <v>26</v>
      </c>
      <c r="B317" s="8" t="s">
        <v>340</v>
      </c>
      <c r="C317" s="8">
        <v>11633</v>
      </c>
      <c r="D317" s="8">
        <v>9166</v>
      </c>
      <c r="E317" s="8">
        <v>8844</v>
      </c>
      <c r="F317" s="8">
        <v>73</v>
      </c>
      <c r="G317" s="8">
        <v>249</v>
      </c>
      <c r="H317" s="8">
        <v>0</v>
      </c>
      <c r="I317" s="8">
        <v>3177</v>
      </c>
      <c r="J317" s="8">
        <v>780</v>
      </c>
      <c r="K317" s="8">
        <v>3142</v>
      </c>
      <c r="L317" s="8">
        <v>463</v>
      </c>
      <c r="M317" s="8">
        <v>372</v>
      </c>
      <c r="N317" s="8">
        <v>286</v>
      </c>
      <c r="O317" s="8">
        <v>294</v>
      </c>
      <c r="P317" s="8">
        <v>54</v>
      </c>
      <c r="Q317" s="8">
        <v>85</v>
      </c>
      <c r="R317" s="8">
        <v>46</v>
      </c>
      <c r="S317" s="8">
        <v>21</v>
      </c>
      <c r="T317" s="8">
        <v>37</v>
      </c>
      <c r="U317" s="8">
        <v>48</v>
      </c>
      <c r="V317" s="8">
        <v>34</v>
      </c>
      <c r="W317" s="8">
        <v>5</v>
      </c>
      <c r="X317" s="8">
        <f t="shared" si="4"/>
        <v>8844</v>
      </c>
    </row>
    <row r="318" spans="1:24" ht="12.75">
      <c r="A318" s="7" t="s">
        <v>26</v>
      </c>
      <c r="B318" s="7" t="s">
        <v>341</v>
      </c>
      <c r="C318" s="7">
        <v>6698</v>
      </c>
      <c r="D318" s="7">
        <v>5476</v>
      </c>
      <c r="E318" s="7">
        <v>5247</v>
      </c>
      <c r="F318" s="7">
        <v>32</v>
      </c>
      <c r="G318" s="7">
        <v>196</v>
      </c>
      <c r="H318" s="7">
        <v>1</v>
      </c>
      <c r="I318" s="7">
        <v>1933</v>
      </c>
      <c r="J318" s="7">
        <v>418</v>
      </c>
      <c r="K318" s="7">
        <v>1745</v>
      </c>
      <c r="L318" s="7">
        <v>322</v>
      </c>
      <c r="M318" s="7">
        <v>267</v>
      </c>
      <c r="N318" s="7">
        <v>184</v>
      </c>
      <c r="O318" s="7">
        <v>179</v>
      </c>
      <c r="P318" s="7">
        <v>17</v>
      </c>
      <c r="Q318" s="7">
        <v>53</v>
      </c>
      <c r="R318" s="7">
        <v>50</v>
      </c>
      <c r="S318" s="7">
        <v>11</v>
      </c>
      <c r="T318" s="7">
        <v>23</v>
      </c>
      <c r="U318" s="7">
        <v>28</v>
      </c>
      <c r="V318" s="7">
        <v>14</v>
      </c>
      <c r="W318" s="7">
        <v>3</v>
      </c>
      <c r="X318" s="7">
        <f t="shared" si="4"/>
        <v>5247</v>
      </c>
    </row>
    <row r="319" spans="1:24" ht="12.75">
      <c r="A319" s="9" t="s">
        <v>342</v>
      </c>
      <c r="B319" s="9"/>
      <c r="C319" s="9">
        <f aca="true" t="shared" si="5" ref="C319:H319">SUM(C4:C318)</f>
        <v>1807133</v>
      </c>
      <c r="D319" s="9">
        <f t="shared" si="5"/>
        <v>1441078</v>
      </c>
      <c r="E319" s="9">
        <f t="shared" si="5"/>
        <v>1391104</v>
      </c>
      <c r="F319" s="9">
        <f t="shared" si="5"/>
        <v>10065</v>
      </c>
      <c r="G319" s="9">
        <f t="shared" si="5"/>
        <v>39799</v>
      </c>
      <c r="H319" s="9">
        <f t="shared" si="5"/>
        <v>110</v>
      </c>
      <c r="I319" s="9">
        <f>SUM(I4:I318)</f>
        <v>451628</v>
      </c>
      <c r="J319" s="9">
        <f>SUM(J4:J318)</f>
        <v>120658</v>
      </c>
      <c r="K319" s="9">
        <f>SUM(K4:K318)</f>
        <v>506394</v>
      </c>
      <c r="L319" s="9">
        <f>SUM(L4:L318)</f>
        <v>83069</v>
      </c>
      <c r="M319" s="9">
        <f aca="true" t="shared" si="6" ref="M319:W319">SUM(M4:M318)</f>
        <v>70230</v>
      </c>
      <c r="N319" s="9">
        <f t="shared" si="6"/>
        <v>57272</v>
      </c>
      <c r="O319" s="9">
        <f t="shared" si="6"/>
        <v>48650</v>
      </c>
      <c r="P319" s="9">
        <f t="shared" si="6"/>
        <v>10051</v>
      </c>
      <c r="Q319" s="9">
        <f t="shared" si="6"/>
        <v>10201</v>
      </c>
      <c r="R319" s="9">
        <f t="shared" si="6"/>
        <v>9154</v>
      </c>
      <c r="S319" s="9">
        <f t="shared" si="6"/>
        <v>4414</v>
      </c>
      <c r="T319" s="9">
        <f t="shared" si="6"/>
        <v>6978</v>
      </c>
      <c r="U319" s="9">
        <f t="shared" si="6"/>
        <v>7312</v>
      </c>
      <c r="V319" s="9">
        <f t="shared" si="6"/>
        <v>4148</v>
      </c>
      <c r="W319" s="9">
        <f t="shared" si="6"/>
        <v>945</v>
      </c>
      <c r="X319" s="9">
        <f>SUM(X4:X318)</f>
        <v>1391104</v>
      </c>
    </row>
    <row r="320" ht="12.75">
      <c r="A320" s="10"/>
    </row>
    <row r="321" spans="1:24" ht="12.75">
      <c r="A321" s="11" t="s">
        <v>343</v>
      </c>
      <c r="B321" s="12"/>
      <c r="C321" s="12">
        <f aca="true" t="shared" si="7" ref="C321:H321">SUM(C4:C318)</f>
        <v>1807133</v>
      </c>
      <c r="D321" s="12">
        <f t="shared" si="7"/>
        <v>1441078</v>
      </c>
      <c r="E321" s="12">
        <f t="shared" si="7"/>
        <v>1391104</v>
      </c>
      <c r="F321" s="12">
        <f t="shared" si="7"/>
        <v>10065</v>
      </c>
      <c r="G321" s="12">
        <f t="shared" si="7"/>
        <v>39799</v>
      </c>
      <c r="H321" s="12">
        <f t="shared" si="7"/>
        <v>110</v>
      </c>
      <c r="I321" s="12">
        <f>SUM(I4:I318)</f>
        <v>451628</v>
      </c>
      <c r="J321" s="12">
        <f>SUM(J4:J318)</f>
        <v>120658</v>
      </c>
      <c r="K321" s="12">
        <f aca="true" t="shared" si="8" ref="K321:W321">SUM(K4:K318)</f>
        <v>506394</v>
      </c>
      <c r="L321" s="12">
        <f t="shared" si="8"/>
        <v>83069</v>
      </c>
      <c r="M321" s="12">
        <f t="shared" si="8"/>
        <v>70230</v>
      </c>
      <c r="N321" s="12">
        <f t="shared" si="8"/>
        <v>57272</v>
      </c>
      <c r="O321" s="12">
        <f t="shared" si="8"/>
        <v>48650</v>
      </c>
      <c r="P321" s="12">
        <f t="shared" si="8"/>
        <v>10051</v>
      </c>
      <c r="Q321" s="12">
        <f t="shared" si="8"/>
        <v>10201</v>
      </c>
      <c r="R321" s="12">
        <f t="shared" si="8"/>
        <v>9154</v>
      </c>
      <c r="S321" s="12">
        <f t="shared" si="8"/>
        <v>4414</v>
      </c>
      <c r="T321" s="12">
        <f t="shared" si="8"/>
        <v>6978</v>
      </c>
      <c r="U321" s="12">
        <f t="shared" si="8"/>
        <v>7312</v>
      </c>
      <c r="V321" s="12">
        <f t="shared" si="8"/>
        <v>4148</v>
      </c>
      <c r="W321" s="12">
        <f t="shared" si="8"/>
        <v>945</v>
      </c>
      <c r="X321" s="12">
        <f>SUM(X4:X318)</f>
        <v>1391104</v>
      </c>
    </row>
    <row r="322" spans="1:24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2.75">
      <c r="A323" s="12" t="s">
        <v>344</v>
      </c>
      <c r="B323" s="12"/>
      <c r="C323" s="12"/>
      <c r="D323" s="12"/>
      <c r="E323" s="12">
        <v>29</v>
      </c>
      <c r="F323" s="12"/>
      <c r="G323" s="12"/>
      <c r="H323" s="12"/>
      <c r="I323" s="12">
        <v>16</v>
      </c>
      <c r="J323" s="12">
        <v>4</v>
      </c>
      <c r="K323" s="12">
        <v>4</v>
      </c>
      <c r="L323" s="12">
        <v>1</v>
      </c>
      <c r="M323" s="12">
        <v>1</v>
      </c>
      <c r="N323" s="12">
        <v>0</v>
      </c>
      <c r="O323" s="12">
        <v>1</v>
      </c>
      <c r="P323" s="12">
        <v>1</v>
      </c>
      <c r="Q323" s="12">
        <v>0</v>
      </c>
      <c r="R323" s="12">
        <v>1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f>SUM(I323:W323)</f>
        <v>29</v>
      </c>
    </row>
    <row r="324" spans="1:24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2.75">
      <c r="A325" s="12" t="s">
        <v>345</v>
      </c>
      <c r="B325" s="12"/>
      <c r="C325" s="12"/>
      <c r="D325" s="12"/>
      <c r="E325" s="12">
        <v>1391133</v>
      </c>
      <c r="F325" s="12"/>
      <c r="G325" s="12"/>
      <c r="H325" s="12"/>
      <c r="I325" s="12">
        <v>451644</v>
      </c>
      <c r="J325" s="12">
        <v>120662</v>
      </c>
      <c r="K325" s="12">
        <v>506398</v>
      </c>
      <c r="L325" s="12">
        <v>83070</v>
      </c>
      <c r="M325" s="12">
        <v>70231</v>
      </c>
      <c r="N325" s="12">
        <v>57272</v>
      </c>
      <c r="O325" s="12">
        <v>48651</v>
      </c>
      <c r="P325" s="12">
        <v>10052</v>
      </c>
      <c r="Q325" s="12">
        <v>10201</v>
      </c>
      <c r="R325" s="12">
        <v>9155</v>
      </c>
      <c r="S325" s="12">
        <v>4414</v>
      </c>
      <c r="T325" s="12">
        <v>6978</v>
      </c>
      <c r="U325" s="12">
        <v>7312</v>
      </c>
      <c r="V325" s="12">
        <v>4148</v>
      </c>
      <c r="W325" s="12">
        <v>945</v>
      </c>
      <c r="X325" s="12">
        <f>SUM(I325:W325)</f>
        <v>1391133</v>
      </c>
    </row>
    <row r="326" ht="12.75">
      <c r="E326" s="14"/>
    </row>
    <row r="328" spans="1:24" ht="14.25">
      <c r="A328" s="1" t="s">
        <v>346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4"/>
      <c r="M328" s="2"/>
      <c r="N328" s="4" t="s">
        <v>1</v>
      </c>
      <c r="O328" s="3"/>
      <c r="P328" s="3"/>
      <c r="Q328" s="15"/>
      <c r="R328" s="16"/>
      <c r="S328" s="3"/>
      <c r="T328" s="2"/>
      <c r="U328" s="2"/>
      <c r="V328" s="2"/>
      <c r="W328" s="2"/>
      <c r="X328" s="2"/>
    </row>
    <row r="329" spans="1:24" ht="24">
      <c r="A329" s="5" t="s">
        <v>2</v>
      </c>
      <c r="B329" s="5" t="s">
        <v>3</v>
      </c>
      <c r="C329" s="5" t="s">
        <v>347</v>
      </c>
      <c r="D329" s="5" t="s">
        <v>348</v>
      </c>
      <c r="E329" s="5" t="s">
        <v>349</v>
      </c>
      <c r="F329" s="5" t="s">
        <v>350</v>
      </c>
      <c r="G329" s="5" t="s">
        <v>351</v>
      </c>
      <c r="H329" s="5"/>
      <c r="I329" s="5" t="s">
        <v>10</v>
      </c>
      <c r="J329" s="5" t="s">
        <v>11</v>
      </c>
      <c r="K329" s="5" t="s">
        <v>12</v>
      </c>
      <c r="L329" s="5" t="s">
        <v>13</v>
      </c>
      <c r="M329" s="5" t="s">
        <v>14</v>
      </c>
      <c r="N329" s="5" t="s">
        <v>15</v>
      </c>
      <c r="O329" s="5" t="s">
        <v>16</v>
      </c>
      <c r="P329" s="5" t="s">
        <v>17</v>
      </c>
      <c r="Q329" s="5" t="s">
        <v>18</v>
      </c>
      <c r="R329" s="5" t="s">
        <v>19</v>
      </c>
      <c r="S329" s="5" t="s">
        <v>20</v>
      </c>
      <c r="T329" s="5" t="s">
        <v>21</v>
      </c>
      <c r="U329" s="5" t="s">
        <v>22</v>
      </c>
      <c r="V329" s="5" t="s">
        <v>23</v>
      </c>
      <c r="W329" s="5" t="s">
        <v>24</v>
      </c>
      <c r="X329" s="5" t="s">
        <v>352</v>
      </c>
    </row>
    <row r="330" spans="1:2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2.75">
      <c r="A331" s="7" t="s">
        <v>26</v>
      </c>
      <c r="B331" s="7" t="s">
        <v>27</v>
      </c>
      <c r="C331" s="17">
        <f aca="true" t="shared" si="9" ref="C331:C394">D4*100/C4</f>
        <v>75.79291044776119</v>
      </c>
      <c r="D331" s="17">
        <f aca="true" t="shared" si="10" ref="D331:D394">100-C331</f>
        <v>24.207089552238813</v>
      </c>
      <c r="E331" s="17">
        <f aca="true" t="shared" si="11" ref="E331:G346">E4*100/$D4</f>
        <v>96</v>
      </c>
      <c r="F331" s="17">
        <f t="shared" si="11"/>
        <v>1.353846153846154</v>
      </c>
      <c r="G331" s="17">
        <f t="shared" si="11"/>
        <v>2.646153846153846</v>
      </c>
      <c r="H331" s="17"/>
      <c r="I331" s="17">
        <f aca="true" t="shared" si="12" ref="I331:W346">I4*100/$X4</f>
        <v>36.666666666666664</v>
      </c>
      <c r="J331" s="17">
        <f t="shared" si="12"/>
        <v>13.653846153846153</v>
      </c>
      <c r="K331" s="17">
        <f t="shared" si="12"/>
        <v>28.846153846153847</v>
      </c>
      <c r="L331" s="17">
        <f t="shared" si="12"/>
        <v>1.9871794871794872</v>
      </c>
      <c r="M331" s="17">
        <f t="shared" si="12"/>
        <v>6.730769230769231</v>
      </c>
      <c r="N331" s="17">
        <f t="shared" si="12"/>
        <v>2.4358974358974357</v>
      </c>
      <c r="O331" s="17">
        <f t="shared" si="12"/>
        <v>4.615384615384615</v>
      </c>
      <c r="P331" s="17">
        <f t="shared" si="12"/>
        <v>1.2820512820512822</v>
      </c>
      <c r="Q331" s="17">
        <f t="shared" si="12"/>
        <v>0.5128205128205128</v>
      </c>
      <c r="R331" s="17">
        <f t="shared" si="12"/>
        <v>0.6410256410256411</v>
      </c>
      <c r="S331" s="17">
        <f t="shared" si="12"/>
        <v>0.7692307692307693</v>
      </c>
      <c r="T331" s="17">
        <f t="shared" si="12"/>
        <v>0.6410256410256411</v>
      </c>
      <c r="U331" s="17">
        <f t="shared" si="12"/>
        <v>0.5769230769230769</v>
      </c>
      <c r="V331" s="17">
        <f t="shared" si="12"/>
        <v>0.5769230769230769</v>
      </c>
      <c r="W331" s="17">
        <f t="shared" si="12"/>
        <v>0.0641025641025641</v>
      </c>
      <c r="X331" s="18">
        <f aca="true" t="shared" si="13" ref="X331:X394">SUM(I331:W331)</f>
        <v>99.99999999999999</v>
      </c>
    </row>
    <row r="332" spans="1:24" ht="12.75">
      <c r="A332" s="8" t="s">
        <v>26</v>
      </c>
      <c r="B332" s="8" t="s">
        <v>28</v>
      </c>
      <c r="C332" s="19">
        <f t="shared" si="9"/>
        <v>80.64182194616977</v>
      </c>
      <c r="D332" s="20">
        <f t="shared" si="10"/>
        <v>19.35817805383023</v>
      </c>
      <c r="E332" s="20">
        <f t="shared" si="11"/>
        <v>95.03637141634574</v>
      </c>
      <c r="F332" s="20">
        <f t="shared" si="11"/>
        <v>1.0269576379974326</v>
      </c>
      <c r="G332" s="20">
        <f t="shared" si="11"/>
        <v>3.936670945656825</v>
      </c>
      <c r="H332" s="20"/>
      <c r="I332" s="20">
        <f t="shared" si="12"/>
        <v>33.678523187753264</v>
      </c>
      <c r="J332" s="20">
        <f t="shared" si="12"/>
        <v>6.618640252138676</v>
      </c>
      <c r="K332" s="20">
        <f t="shared" si="12"/>
        <v>36.69518235029266</v>
      </c>
      <c r="L332" s="20">
        <f t="shared" si="12"/>
        <v>5.763169743358848</v>
      </c>
      <c r="M332" s="20">
        <f t="shared" si="12"/>
        <v>6.618640252138676</v>
      </c>
      <c r="N332" s="20">
        <f t="shared" si="12"/>
        <v>3.6470058532192704</v>
      </c>
      <c r="O332" s="20">
        <f t="shared" si="12"/>
        <v>3.3768572714993246</v>
      </c>
      <c r="P332" s="20">
        <f t="shared" si="12"/>
        <v>0.585321927059883</v>
      </c>
      <c r="Q332" s="20">
        <f t="shared" si="12"/>
        <v>0.9004952723998199</v>
      </c>
      <c r="R332" s="20">
        <f t="shared" si="12"/>
        <v>0.45024763619990993</v>
      </c>
      <c r="S332" s="20">
        <f t="shared" si="12"/>
        <v>0.270148581719946</v>
      </c>
      <c r="T332" s="20">
        <f t="shared" si="12"/>
        <v>0.720396217919856</v>
      </c>
      <c r="U332" s="20">
        <f t="shared" si="12"/>
        <v>0.49527239981990095</v>
      </c>
      <c r="V332" s="20">
        <f t="shared" si="12"/>
        <v>0.135074290859973</v>
      </c>
      <c r="W332" s="20">
        <f t="shared" si="12"/>
        <v>0.045024763619991</v>
      </c>
      <c r="X332" s="8">
        <f t="shared" si="13"/>
        <v>99.99999999999999</v>
      </c>
    </row>
    <row r="333" spans="1:24" ht="12.75">
      <c r="A333" s="7" t="s">
        <v>26</v>
      </c>
      <c r="B333" s="7" t="s">
        <v>29</v>
      </c>
      <c r="C333" s="17">
        <f t="shared" si="9"/>
        <v>79</v>
      </c>
      <c r="D333" s="17">
        <f t="shared" si="10"/>
        <v>21</v>
      </c>
      <c r="E333" s="17">
        <f t="shared" si="11"/>
        <v>96.51898734177215</v>
      </c>
      <c r="F333" s="17">
        <f t="shared" si="11"/>
        <v>0.6329113924050633</v>
      </c>
      <c r="G333" s="17">
        <f t="shared" si="11"/>
        <v>2.848101265822785</v>
      </c>
      <c r="H333" s="17"/>
      <c r="I333" s="17">
        <f t="shared" si="12"/>
        <v>25.57377049180328</v>
      </c>
      <c r="J333" s="17">
        <f t="shared" si="12"/>
        <v>12.78688524590164</v>
      </c>
      <c r="K333" s="17">
        <f t="shared" si="12"/>
        <v>14.754098360655737</v>
      </c>
      <c r="L333" s="17">
        <f t="shared" si="12"/>
        <v>1.639344262295082</v>
      </c>
      <c r="M333" s="17">
        <f t="shared" si="12"/>
        <v>39.34426229508197</v>
      </c>
      <c r="N333" s="17">
        <f t="shared" si="12"/>
        <v>2.2950819672131146</v>
      </c>
      <c r="O333" s="17">
        <f t="shared" si="12"/>
        <v>2.2950819672131146</v>
      </c>
      <c r="P333" s="17">
        <f t="shared" si="12"/>
        <v>0</v>
      </c>
      <c r="Q333" s="17">
        <f t="shared" si="12"/>
        <v>0</v>
      </c>
      <c r="R333" s="17">
        <f t="shared" si="12"/>
        <v>0.32786885245901637</v>
      </c>
      <c r="S333" s="17">
        <f t="shared" si="12"/>
        <v>0.6557377049180327</v>
      </c>
      <c r="T333" s="17">
        <f t="shared" si="12"/>
        <v>0.32786885245901637</v>
      </c>
      <c r="U333" s="17">
        <f t="shared" si="12"/>
        <v>0</v>
      </c>
      <c r="V333" s="17">
        <f t="shared" si="12"/>
        <v>0</v>
      </c>
      <c r="W333" s="17">
        <f t="shared" si="12"/>
        <v>0</v>
      </c>
      <c r="X333" s="18">
        <f t="shared" si="13"/>
        <v>100.00000000000003</v>
      </c>
    </row>
    <row r="334" spans="1:24" ht="12.75">
      <c r="A334" s="8" t="s">
        <v>26</v>
      </c>
      <c r="B334" s="8" t="s">
        <v>30</v>
      </c>
      <c r="C334" s="20">
        <f t="shared" si="9"/>
        <v>68.82494004796163</v>
      </c>
      <c r="D334" s="20">
        <f t="shared" si="10"/>
        <v>31.175059952038367</v>
      </c>
      <c r="E334" s="20">
        <f t="shared" si="11"/>
        <v>95.38327526132404</v>
      </c>
      <c r="F334" s="20">
        <f t="shared" si="11"/>
        <v>1.5679442508710801</v>
      </c>
      <c r="G334" s="20">
        <f t="shared" si="11"/>
        <v>3.048780487804878</v>
      </c>
      <c r="H334" s="20"/>
      <c r="I334" s="20">
        <f t="shared" si="12"/>
        <v>41.36986301369863</v>
      </c>
      <c r="J334" s="20">
        <f t="shared" si="12"/>
        <v>10.593607305936073</v>
      </c>
      <c r="K334" s="20">
        <f t="shared" si="12"/>
        <v>29.22374429223744</v>
      </c>
      <c r="L334" s="20">
        <f t="shared" si="12"/>
        <v>2.73972602739726</v>
      </c>
      <c r="M334" s="20">
        <f t="shared" si="12"/>
        <v>5.296803652968037</v>
      </c>
      <c r="N334" s="20">
        <f t="shared" si="12"/>
        <v>3.3789954337899544</v>
      </c>
      <c r="O334" s="20">
        <f t="shared" si="12"/>
        <v>4.018264840182648</v>
      </c>
      <c r="P334" s="20">
        <f t="shared" si="12"/>
        <v>1.552511415525114</v>
      </c>
      <c r="Q334" s="20">
        <f t="shared" si="12"/>
        <v>0.182648401826484</v>
      </c>
      <c r="R334" s="20">
        <f t="shared" si="12"/>
        <v>0.45662100456621</v>
      </c>
      <c r="S334" s="20">
        <f t="shared" si="12"/>
        <v>0.273972602739726</v>
      </c>
      <c r="T334" s="20">
        <f t="shared" si="12"/>
        <v>0.45662100456621</v>
      </c>
      <c r="U334" s="20">
        <f t="shared" si="12"/>
        <v>0.273972602739726</v>
      </c>
      <c r="V334" s="20">
        <f t="shared" si="12"/>
        <v>0.182648401826484</v>
      </c>
      <c r="W334" s="20">
        <f t="shared" si="12"/>
        <v>0</v>
      </c>
      <c r="X334" s="8">
        <f t="shared" si="13"/>
        <v>100.00000000000003</v>
      </c>
    </row>
    <row r="335" spans="1:24" ht="12.75">
      <c r="A335" s="7" t="s">
        <v>26</v>
      </c>
      <c r="B335" s="7" t="s">
        <v>31</v>
      </c>
      <c r="C335" s="17">
        <f t="shared" si="9"/>
        <v>78.16291161178509</v>
      </c>
      <c r="D335" s="17">
        <f t="shared" si="10"/>
        <v>21.83708838821491</v>
      </c>
      <c r="E335" s="17">
        <f t="shared" si="11"/>
        <v>95.1219512195122</v>
      </c>
      <c r="F335" s="17">
        <f t="shared" si="11"/>
        <v>0.6651884700665188</v>
      </c>
      <c r="G335" s="17">
        <f t="shared" si="11"/>
        <v>4.212860310421286</v>
      </c>
      <c r="H335" s="17"/>
      <c r="I335" s="17">
        <f t="shared" si="12"/>
        <v>27.972027972027973</v>
      </c>
      <c r="J335" s="17">
        <f t="shared" si="12"/>
        <v>12.354312354312354</v>
      </c>
      <c r="K335" s="17">
        <f t="shared" si="12"/>
        <v>32.16783216783217</v>
      </c>
      <c r="L335" s="17">
        <f t="shared" si="12"/>
        <v>4.895104895104895</v>
      </c>
      <c r="M335" s="17">
        <f t="shared" si="12"/>
        <v>4.662004662004662</v>
      </c>
      <c r="N335" s="17">
        <f t="shared" si="12"/>
        <v>6.75990675990676</v>
      </c>
      <c r="O335" s="17">
        <f t="shared" si="12"/>
        <v>6.293706293706293</v>
      </c>
      <c r="P335" s="17">
        <f t="shared" si="12"/>
        <v>1.6317016317016317</v>
      </c>
      <c r="Q335" s="17">
        <f t="shared" si="12"/>
        <v>1.3986013986013985</v>
      </c>
      <c r="R335" s="17">
        <f t="shared" si="12"/>
        <v>0.6993006993006993</v>
      </c>
      <c r="S335" s="17">
        <f t="shared" si="12"/>
        <v>0</v>
      </c>
      <c r="T335" s="17">
        <f t="shared" si="12"/>
        <v>0.2331002331002331</v>
      </c>
      <c r="U335" s="17">
        <f t="shared" si="12"/>
        <v>0.6993006993006993</v>
      </c>
      <c r="V335" s="17">
        <f t="shared" si="12"/>
        <v>0.2331002331002331</v>
      </c>
      <c r="W335" s="17">
        <f t="shared" si="12"/>
        <v>0</v>
      </c>
      <c r="X335" s="18">
        <f t="shared" si="13"/>
        <v>99.99999999999997</v>
      </c>
    </row>
    <row r="336" spans="1:24" ht="12.75">
      <c r="A336" s="8" t="s">
        <v>26</v>
      </c>
      <c r="B336" s="8" t="s">
        <v>32</v>
      </c>
      <c r="C336" s="20">
        <f t="shared" si="9"/>
        <v>80.79348931841302</v>
      </c>
      <c r="D336" s="20">
        <f t="shared" si="10"/>
        <v>19.206510681586977</v>
      </c>
      <c r="E336" s="20">
        <f t="shared" si="11"/>
        <v>95.2153110047847</v>
      </c>
      <c r="F336" s="20">
        <f t="shared" si="11"/>
        <v>0.8562075044069504</v>
      </c>
      <c r="G336" s="20">
        <f t="shared" si="11"/>
        <v>3.9284814908083607</v>
      </c>
      <c r="H336" s="20"/>
      <c r="I336" s="20">
        <f t="shared" si="12"/>
        <v>29.595345146786563</v>
      </c>
      <c r="J336" s="20">
        <f t="shared" si="12"/>
        <v>12.404125892621</v>
      </c>
      <c r="K336" s="20">
        <f t="shared" si="12"/>
        <v>29.330864850568634</v>
      </c>
      <c r="L336" s="20">
        <f t="shared" si="12"/>
        <v>5.210261835493256</v>
      </c>
      <c r="M336" s="20">
        <f t="shared" si="12"/>
        <v>5.7392224279291195</v>
      </c>
      <c r="N336" s="20">
        <f t="shared" si="12"/>
        <v>7.511240412589262</v>
      </c>
      <c r="O336" s="20">
        <f t="shared" si="12"/>
        <v>3.5175879396984926</v>
      </c>
      <c r="P336" s="20">
        <f t="shared" si="12"/>
        <v>0.6347527109230362</v>
      </c>
      <c r="Q336" s="20">
        <f t="shared" si="12"/>
        <v>0.5818566516794499</v>
      </c>
      <c r="R336" s="20">
        <f t="shared" si="12"/>
        <v>1.3224014810896587</v>
      </c>
      <c r="S336" s="20">
        <f t="shared" si="12"/>
        <v>0.3967204443268976</v>
      </c>
      <c r="T336" s="20">
        <f t="shared" si="12"/>
        <v>2.82993916953187</v>
      </c>
      <c r="U336" s="20">
        <f t="shared" si="12"/>
        <v>0.5289605924358636</v>
      </c>
      <c r="V336" s="20">
        <f t="shared" si="12"/>
        <v>0.3173763554615181</v>
      </c>
      <c r="W336" s="20">
        <f t="shared" si="12"/>
        <v>0.07934408886537953</v>
      </c>
      <c r="X336" s="8">
        <f t="shared" si="13"/>
        <v>100</v>
      </c>
    </row>
    <row r="337" spans="1:24" ht="12.75">
      <c r="A337" s="7" t="s">
        <v>26</v>
      </c>
      <c r="B337" s="7" t="s">
        <v>33</v>
      </c>
      <c r="C337" s="17">
        <f t="shared" si="9"/>
        <v>79.4979079497908</v>
      </c>
      <c r="D337" s="17">
        <f t="shared" si="10"/>
        <v>20.5020920502092</v>
      </c>
      <c r="E337" s="17">
        <f t="shared" si="11"/>
        <v>92.63157894736842</v>
      </c>
      <c r="F337" s="17">
        <f t="shared" si="11"/>
        <v>3.6842105263157894</v>
      </c>
      <c r="G337" s="17">
        <f t="shared" si="11"/>
        <v>3.6842105263157894</v>
      </c>
      <c r="H337" s="17"/>
      <c r="I337" s="17">
        <f t="shared" si="12"/>
        <v>38.63636363636363</v>
      </c>
      <c r="J337" s="17">
        <f t="shared" si="12"/>
        <v>15.909090909090908</v>
      </c>
      <c r="K337" s="17">
        <f t="shared" si="12"/>
        <v>26.704545454545453</v>
      </c>
      <c r="L337" s="17">
        <f t="shared" si="12"/>
        <v>3.409090909090909</v>
      </c>
      <c r="M337" s="17">
        <f t="shared" si="12"/>
        <v>8.522727272727273</v>
      </c>
      <c r="N337" s="17">
        <f t="shared" si="12"/>
        <v>1.7045454545454546</v>
      </c>
      <c r="O337" s="17">
        <f t="shared" si="12"/>
        <v>0.5681818181818182</v>
      </c>
      <c r="P337" s="17">
        <f t="shared" si="12"/>
        <v>0.5681818181818182</v>
      </c>
      <c r="Q337" s="17">
        <f t="shared" si="12"/>
        <v>0.5681818181818182</v>
      </c>
      <c r="R337" s="17">
        <f t="shared" si="12"/>
        <v>1.7045454545454546</v>
      </c>
      <c r="S337" s="17">
        <f t="shared" si="12"/>
        <v>0</v>
      </c>
      <c r="T337" s="17">
        <f t="shared" si="12"/>
        <v>0</v>
      </c>
      <c r="U337" s="17">
        <f t="shared" si="12"/>
        <v>1.1363636363636365</v>
      </c>
      <c r="V337" s="17">
        <f t="shared" si="12"/>
        <v>0</v>
      </c>
      <c r="W337" s="17">
        <f t="shared" si="12"/>
        <v>0.5681818181818182</v>
      </c>
      <c r="X337" s="18">
        <f t="shared" si="13"/>
        <v>99.99999999999999</v>
      </c>
    </row>
    <row r="338" spans="1:24" ht="12.75">
      <c r="A338" s="8" t="s">
        <v>26</v>
      </c>
      <c r="B338" s="8" t="s">
        <v>34</v>
      </c>
      <c r="C338" s="20">
        <f t="shared" si="9"/>
        <v>79.99440011199776</v>
      </c>
      <c r="D338" s="20">
        <f t="shared" si="10"/>
        <v>20.005599888002237</v>
      </c>
      <c r="E338" s="20">
        <f t="shared" si="11"/>
        <v>96.69233461673083</v>
      </c>
      <c r="F338" s="20">
        <f t="shared" si="11"/>
        <v>0.6212810640532027</v>
      </c>
      <c r="G338" s="20">
        <f t="shared" si="11"/>
        <v>2.6601330066503324</v>
      </c>
      <c r="H338" s="20"/>
      <c r="I338" s="20">
        <f t="shared" si="12"/>
        <v>31.97285067873303</v>
      </c>
      <c r="J338" s="20">
        <f t="shared" si="12"/>
        <v>7.95475113122172</v>
      </c>
      <c r="K338" s="20">
        <f t="shared" si="12"/>
        <v>37.0316742081448</v>
      </c>
      <c r="L338" s="20">
        <f t="shared" si="12"/>
        <v>6.588235294117647</v>
      </c>
      <c r="M338" s="20">
        <f t="shared" si="12"/>
        <v>4.660633484162896</v>
      </c>
      <c r="N338" s="20">
        <f t="shared" si="12"/>
        <v>4.932126696832579</v>
      </c>
      <c r="O338" s="20">
        <f t="shared" si="12"/>
        <v>3.230769230769231</v>
      </c>
      <c r="P338" s="20">
        <f t="shared" si="12"/>
        <v>0.5248868778280543</v>
      </c>
      <c r="Q338" s="20">
        <f t="shared" si="12"/>
        <v>0.9411764705882353</v>
      </c>
      <c r="R338" s="20">
        <f t="shared" si="12"/>
        <v>0.579185520361991</v>
      </c>
      <c r="S338" s="20">
        <f t="shared" si="12"/>
        <v>0.22624434389140272</v>
      </c>
      <c r="T338" s="20">
        <f t="shared" si="12"/>
        <v>0.45248868778280543</v>
      </c>
      <c r="U338" s="20">
        <f t="shared" si="12"/>
        <v>0.48868778280542985</v>
      </c>
      <c r="V338" s="20">
        <f t="shared" si="12"/>
        <v>0.36199095022624433</v>
      </c>
      <c r="W338" s="20">
        <f t="shared" si="12"/>
        <v>0.05429864253393665</v>
      </c>
      <c r="X338" s="8">
        <f t="shared" si="13"/>
        <v>100.00000000000001</v>
      </c>
    </row>
    <row r="339" spans="1:24" ht="12.75">
      <c r="A339" s="7" t="s">
        <v>26</v>
      </c>
      <c r="B339" s="7" t="s">
        <v>35</v>
      </c>
      <c r="C339" s="17">
        <f t="shared" si="9"/>
        <v>84.7378898473789</v>
      </c>
      <c r="D339" s="17">
        <f t="shared" si="10"/>
        <v>15.262110152621105</v>
      </c>
      <c r="E339" s="17">
        <f t="shared" si="11"/>
        <v>95.37979639780735</v>
      </c>
      <c r="F339" s="17">
        <f t="shared" si="11"/>
        <v>1.0180109631949883</v>
      </c>
      <c r="G339" s="17">
        <f t="shared" si="11"/>
        <v>3.602192638997651</v>
      </c>
      <c r="H339" s="17"/>
      <c r="I339" s="17">
        <f t="shared" si="12"/>
        <v>42.20032840722496</v>
      </c>
      <c r="J339" s="17">
        <f t="shared" si="12"/>
        <v>16.338259441707716</v>
      </c>
      <c r="K339" s="17">
        <f t="shared" si="12"/>
        <v>19.950738916256157</v>
      </c>
      <c r="L339" s="17">
        <f t="shared" si="12"/>
        <v>4.351395730706075</v>
      </c>
      <c r="M339" s="17">
        <f t="shared" si="12"/>
        <v>7.635467980295567</v>
      </c>
      <c r="N339" s="17">
        <f t="shared" si="12"/>
        <v>3.037766830870279</v>
      </c>
      <c r="O339" s="17">
        <f t="shared" si="12"/>
        <v>3.7766830870279144</v>
      </c>
      <c r="P339" s="17">
        <f t="shared" si="12"/>
        <v>0.24630541871921183</v>
      </c>
      <c r="Q339" s="17">
        <f t="shared" si="12"/>
        <v>0.3284072249589491</v>
      </c>
      <c r="R339" s="17">
        <f t="shared" si="12"/>
        <v>0.7389162561576355</v>
      </c>
      <c r="S339" s="17">
        <f t="shared" si="12"/>
        <v>0.3284072249589491</v>
      </c>
      <c r="T339" s="17">
        <f t="shared" si="12"/>
        <v>0.3284072249589491</v>
      </c>
      <c r="U339" s="17">
        <f t="shared" si="12"/>
        <v>0.41050903119868637</v>
      </c>
      <c r="V339" s="17">
        <f t="shared" si="12"/>
        <v>0.24630541871921183</v>
      </c>
      <c r="W339" s="17">
        <f t="shared" si="12"/>
        <v>0.08210180623973727</v>
      </c>
      <c r="X339" s="18">
        <f t="shared" si="13"/>
        <v>100.00000000000003</v>
      </c>
    </row>
    <row r="340" spans="1:24" ht="12.75">
      <c r="A340" s="8" t="s">
        <v>26</v>
      </c>
      <c r="B340" s="8" t="s">
        <v>36</v>
      </c>
      <c r="C340" s="20">
        <f t="shared" si="9"/>
        <v>69.97578692493947</v>
      </c>
      <c r="D340" s="20">
        <f t="shared" si="10"/>
        <v>30.02421307506053</v>
      </c>
      <c r="E340" s="20">
        <f t="shared" si="11"/>
        <v>92.38754325259515</v>
      </c>
      <c r="F340" s="20">
        <f t="shared" si="11"/>
        <v>3.114186851211073</v>
      </c>
      <c r="G340" s="20">
        <f t="shared" si="11"/>
        <v>4.498269896193771</v>
      </c>
      <c r="H340" s="20"/>
      <c r="I340" s="20">
        <f t="shared" si="12"/>
        <v>32.20973782771536</v>
      </c>
      <c r="J340" s="20">
        <f t="shared" si="12"/>
        <v>13.857677902621722</v>
      </c>
      <c r="K340" s="20">
        <f t="shared" si="12"/>
        <v>23.970037453183522</v>
      </c>
      <c r="L340" s="20">
        <f t="shared" si="12"/>
        <v>5.617977528089888</v>
      </c>
      <c r="M340" s="20">
        <f t="shared" si="12"/>
        <v>6.367041198501872</v>
      </c>
      <c r="N340" s="20">
        <f t="shared" si="12"/>
        <v>4.119850187265918</v>
      </c>
      <c r="O340" s="20">
        <f t="shared" si="12"/>
        <v>4.868913857677903</v>
      </c>
      <c r="P340" s="20">
        <f t="shared" si="12"/>
        <v>4.119850187265918</v>
      </c>
      <c r="Q340" s="20">
        <f t="shared" si="12"/>
        <v>1.4981273408239701</v>
      </c>
      <c r="R340" s="20">
        <f t="shared" si="12"/>
        <v>1.4981273408239701</v>
      </c>
      <c r="S340" s="20">
        <f t="shared" si="12"/>
        <v>0</v>
      </c>
      <c r="T340" s="20">
        <f t="shared" si="12"/>
        <v>0.37453183520599254</v>
      </c>
      <c r="U340" s="20">
        <f t="shared" si="12"/>
        <v>1.1235955056179776</v>
      </c>
      <c r="V340" s="20">
        <f t="shared" si="12"/>
        <v>0.37453183520599254</v>
      </c>
      <c r="W340" s="20">
        <f t="shared" si="12"/>
        <v>0</v>
      </c>
      <c r="X340" s="8">
        <f t="shared" si="13"/>
        <v>100</v>
      </c>
    </row>
    <row r="341" spans="1:24" ht="12.75">
      <c r="A341" s="7" t="s">
        <v>26</v>
      </c>
      <c r="B341" s="7" t="s">
        <v>37</v>
      </c>
      <c r="C341" s="17">
        <f t="shared" si="9"/>
        <v>71.33058984910836</v>
      </c>
      <c r="D341" s="17">
        <f t="shared" si="10"/>
        <v>28.669410150891636</v>
      </c>
      <c r="E341" s="17">
        <f t="shared" si="11"/>
        <v>92.6923076923077</v>
      </c>
      <c r="F341" s="17">
        <f t="shared" si="11"/>
        <v>1.5384615384615385</v>
      </c>
      <c r="G341" s="17">
        <f t="shared" si="11"/>
        <v>5.769230769230769</v>
      </c>
      <c r="H341" s="17"/>
      <c r="I341" s="17">
        <f t="shared" si="12"/>
        <v>27.38589211618257</v>
      </c>
      <c r="J341" s="17">
        <f t="shared" si="12"/>
        <v>13.692946058091286</v>
      </c>
      <c r="K341" s="17">
        <f t="shared" si="12"/>
        <v>32.365145228215766</v>
      </c>
      <c r="L341" s="17">
        <f t="shared" si="12"/>
        <v>2.6970954356846475</v>
      </c>
      <c r="M341" s="17">
        <f t="shared" si="12"/>
        <v>3.319502074688797</v>
      </c>
      <c r="N341" s="17">
        <f t="shared" si="12"/>
        <v>12.033195020746888</v>
      </c>
      <c r="O341" s="17">
        <f t="shared" si="12"/>
        <v>2.2821576763485476</v>
      </c>
      <c r="P341" s="17">
        <f t="shared" si="12"/>
        <v>2.074688796680498</v>
      </c>
      <c r="Q341" s="17">
        <f t="shared" si="12"/>
        <v>1.2448132780082988</v>
      </c>
      <c r="R341" s="17">
        <f t="shared" si="12"/>
        <v>1.037344398340249</v>
      </c>
      <c r="S341" s="17">
        <f t="shared" si="12"/>
        <v>0.2074688796680498</v>
      </c>
      <c r="T341" s="17">
        <f t="shared" si="12"/>
        <v>0.8298755186721992</v>
      </c>
      <c r="U341" s="17">
        <f t="shared" si="12"/>
        <v>0.6224066390041494</v>
      </c>
      <c r="V341" s="17">
        <f t="shared" si="12"/>
        <v>0.2074688796680498</v>
      </c>
      <c r="W341" s="17">
        <f t="shared" si="12"/>
        <v>0</v>
      </c>
      <c r="X341" s="18">
        <f t="shared" si="13"/>
        <v>100.00000000000001</v>
      </c>
    </row>
    <row r="342" spans="1:24" ht="12.75">
      <c r="A342" s="8" t="s">
        <v>26</v>
      </c>
      <c r="B342" s="8" t="s">
        <v>38</v>
      </c>
      <c r="C342" s="20">
        <f t="shared" si="9"/>
        <v>84.19117647058823</v>
      </c>
      <c r="D342" s="20">
        <f t="shared" si="10"/>
        <v>15.808823529411768</v>
      </c>
      <c r="E342" s="20">
        <f t="shared" si="11"/>
        <v>96.36098981077147</v>
      </c>
      <c r="F342" s="20">
        <f t="shared" si="11"/>
        <v>1.0189228529839884</v>
      </c>
      <c r="G342" s="20">
        <f t="shared" si="11"/>
        <v>2.6200873362445414</v>
      </c>
      <c r="H342" s="20"/>
      <c r="I342" s="20">
        <f t="shared" si="12"/>
        <v>42.59818731117825</v>
      </c>
      <c r="J342" s="20">
        <f t="shared" si="12"/>
        <v>17.82477341389728</v>
      </c>
      <c r="K342" s="20">
        <f t="shared" si="12"/>
        <v>22.809667673716014</v>
      </c>
      <c r="L342" s="20">
        <f t="shared" si="12"/>
        <v>3.0211480362537766</v>
      </c>
      <c r="M342" s="20">
        <f t="shared" si="12"/>
        <v>7.401812688821752</v>
      </c>
      <c r="N342" s="20">
        <f t="shared" si="12"/>
        <v>1.0574018126888218</v>
      </c>
      <c r="O342" s="20">
        <f t="shared" si="12"/>
        <v>1.661631419939577</v>
      </c>
      <c r="P342" s="20">
        <f t="shared" si="12"/>
        <v>0.9063444108761329</v>
      </c>
      <c r="Q342" s="20">
        <f t="shared" si="12"/>
        <v>0.3021148036253776</v>
      </c>
      <c r="R342" s="20">
        <f t="shared" si="12"/>
        <v>0.7552870090634441</v>
      </c>
      <c r="S342" s="20">
        <f t="shared" si="12"/>
        <v>0.45317220543806647</v>
      </c>
      <c r="T342" s="20">
        <f t="shared" si="12"/>
        <v>0.45317220543806647</v>
      </c>
      <c r="U342" s="20">
        <f t="shared" si="12"/>
        <v>0.45317220543806647</v>
      </c>
      <c r="V342" s="20">
        <f t="shared" si="12"/>
        <v>0.3021148036253776</v>
      </c>
      <c r="W342" s="20">
        <f t="shared" si="12"/>
        <v>0</v>
      </c>
      <c r="X342" s="8">
        <f t="shared" si="13"/>
        <v>99.99999999999999</v>
      </c>
    </row>
    <row r="343" spans="1:24" ht="12.75">
      <c r="A343" s="7" t="s">
        <v>26</v>
      </c>
      <c r="B343" s="7" t="s">
        <v>39</v>
      </c>
      <c r="C343" s="17">
        <f t="shared" si="9"/>
        <v>80.76164781571029</v>
      </c>
      <c r="D343" s="17">
        <f t="shared" si="10"/>
        <v>19.23835218428971</v>
      </c>
      <c r="E343" s="17">
        <f t="shared" si="11"/>
        <v>96.10689965309007</v>
      </c>
      <c r="F343" s="17">
        <f t="shared" si="11"/>
        <v>0.7323654117949376</v>
      </c>
      <c r="G343" s="17">
        <f t="shared" si="11"/>
        <v>3.147886419118592</v>
      </c>
      <c r="H343" s="17"/>
      <c r="I343" s="17">
        <f t="shared" si="12"/>
        <v>34.719251336898395</v>
      </c>
      <c r="J343" s="17">
        <f t="shared" si="12"/>
        <v>9.211229946524064</v>
      </c>
      <c r="K343" s="17">
        <f t="shared" si="12"/>
        <v>32.17914438502674</v>
      </c>
      <c r="L343" s="17">
        <f t="shared" si="12"/>
        <v>5.18716577540107</v>
      </c>
      <c r="M343" s="17">
        <f t="shared" si="12"/>
        <v>4.5855614973262036</v>
      </c>
      <c r="N343" s="17">
        <f t="shared" si="12"/>
        <v>5.962566844919786</v>
      </c>
      <c r="O343" s="17">
        <f t="shared" si="12"/>
        <v>3.7967914438502675</v>
      </c>
      <c r="P343" s="17">
        <f t="shared" si="12"/>
        <v>0.5481283422459893</v>
      </c>
      <c r="Q343" s="17">
        <f t="shared" si="12"/>
        <v>0.7352941176470589</v>
      </c>
      <c r="R343" s="17">
        <f t="shared" si="12"/>
        <v>0.8021390374331551</v>
      </c>
      <c r="S343" s="17">
        <f t="shared" si="12"/>
        <v>0.3342245989304813</v>
      </c>
      <c r="T343" s="17">
        <f t="shared" si="12"/>
        <v>1.0294117647058822</v>
      </c>
      <c r="U343" s="17">
        <f t="shared" si="12"/>
        <v>0.5080213903743316</v>
      </c>
      <c r="V343" s="17">
        <f t="shared" si="12"/>
        <v>0.3074866310160428</v>
      </c>
      <c r="W343" s="17">
        <f t="shared" si="12"/>
        <v>0.09358288770053476</v>
      </c>
      <c r="X343" s="18">
        <f t="shared" si="13"/>
        <v>100</v>
      </c>
    </row>
    <row r="344" spans="1:24" ht="12.75">
      <c r="A344" s="8" t="s">
        <v>26</v>
      </c>
      <c r="B344" s="8" t="s">
        <v>40</v>
      </c>
      <c r="C344" s="20">
        <f t="shared" si="9"/>
        <v>78.63805970149254</v>
      </c>
      <c r="D344" s="20">
        <f t="shared" si="10"/>
        <v>21.361940298507463</v>
      </c>
      <c r="E344" s="20">
        <f t="shared" si="11"/>
        <v>96.79715302491103</v>
      </c>
      <c r="F344" s="20">
        <f t="shared" si="11"/>
        <v>1.1862396204033214</v>
      </c>
      <c r="G344" s="20">
        <f t="shared" si="11"/>
        <v>2.0166073546856467</v>
      </c>
      <c r="H344" s="20"/>
      <c r="I344" s="20">
        <f t="shared" si="12"/>
        <v>35.661764705882355</v>
      </c>
      <c r="J344" s="20">
        <f t="shared" si="12"/>
        <v>15.686274509803921</v>
      </c>
      <c r="K344" s="20">
        <f t="shared" si="12"/>
        <v>24.877450980392158</v>
      </c>
      <c r="L344" s="20">
        <f t="shared" si="12"/>
        <v>5.759803921568627</v>
      </c>
      <c r="M344" s="20">
        <f t="shared" si="12"/>
        <v>5.882352941176471</v>
      </c>
      <c r="N344" s="20">
        <f t="shared" si="12"/>
        <v>2.2058823529411766</v>
      </c>
      <c r="O344" s="20">
        <f t="shared" si="12"/>
        <v>4.534313725490196</v>
      </c>
      <c r="P344" s="20">
        <f t="shared" si="12"/>
        <v>1.9607843137254901</v>
      </c>
      <c r="Q344" s="20">
        <f t="shared" si="12"/>
        <v>0.7352941176470589</v>
      </c>
      <c r="R344" s="20">
        <f t="shared" si="12"/>
        <v>0.9803921568627451</v>
      </c>
      <c r="S344" s="20">
        <f t="shared" si="12"/>
        <v>0.24509803921568626</v>
      </c>
      <c r="T344" s="20">
        <f t="shared" si="12"/>
        <v>0.7352941176470589</v>
      </c>
      <c r="U344" s="20">
        <f t="shared" si="12"/>
        <v>0.49019607843137253</v>
      </c>
      <c r="V344" s="20">
        <f t="shared" si="12"/>
        <v>0.24509803921568626</v>
      </c>
      <c r="W344" s="20">
        <f t="shared" si="12"/>
        <v>0</v>
      </c>
      <c r="X344" s="8">
        <f t="shared" si="13"/>
        <v>100</v>
      </c>
    </row>
    <row r="345" spans="1:24" ht="12.75">
      <c r="A345" s="7" t="s">
        <v>26</v>
      </c>
      <c r="B345" s="7" t="s">
        <v>41</v>
      </c>
      <c r="C345" s="17">
        <f t="shared" si="9"/>
        <v>75</v>
      </c>
      <c r="D345" s="17">
        <f t="shared" si="10"/>
        <v>25</v>
      </c>
      <c r="E345" s="17">
        <f t="shared" si="11"/>
        <v>96.89922480620154</v>
      </c>
      <c r="F345" s="17">
        <f t="shared" si="11"/>
        <v>0.1937984496124031</v>
      </c>
      <c r="G345" s="17">
        <f t="shared" si="11"/>
        <v>2.9069767441860463</v>
      </c>
      <c r="H345" s="17"/>
      <c r="I345" s="17">
        <f t="shared" si="12"/>
        <v>39.8</v>
      </c>
      <c r="J345" s="17">
        <f t="shared" si="12"/>
        <v>16.2</v>
      </c>
      <c r="K345" s="17">
        <f t="shared" si="12"/>
        <v>21.6</v>
      </c>
      <c r="L345" s="17">
        <f t="shared" si="12"/>
        <v>4.2</v>
      </c>
      <c r="M345" s="17">
        <f t="shared" si="12"/>
        <v>5.6</v>
      </c>
      <c r="N345" s="17">
        <f t="shared" si="12"/>
        <v>4</v>
      </c>
      <c r="O345" s="17">
        <f t="shared" si="12"/>
        <v>3</v>
      </c>
      <c r="P345" s="17">
        <f t="shared" si="12"/>
        <v>1.4</v>
      </c>
      <c r="Q345" s="17">
        <f t="shared" si="12"/>
        <v>0.2</v>
      </c>
      <c r="R345" s="17">
        <f t="shared" si="12"/>
        <v>0.8</v>
      </c>
      <c r="S345" s="17">
        <f t="shared" si="12"/>
        <v>1</v>
      </c>
      <c r="T345" s="17">
        <f t="shared" si="12"/>
        <v>1.2</v>
      </c>
      <c r="U345" s="17">
        <f t="shared" si="12"/>
        <v>0.8</v>
      </c>
      <c r="V345" s="17">
        <f t="shared" si="12"/>
        <v>0.2</v>
      </c>
      <c r="W345" s="17">
        <f t="shared" si="12"/>
        <v>0</v>
      </c>
      <c r="X345" s="18">
        <f t="shared" si="13"/>
        <v>100</v>
      </c>
    </row>
    <row r="346" spans="1:24" ht="12.75">
      <c r="A346" s="8" t="s">
        <v>26</v>
      </c>
      <c r="B346" s="8" t="s">
        <v>42</v>
      </c>
      <c r="C346" s="20">
        <f t="shared" si="9"/>
        <v>80.53237981724276</v>
      </c>
      <c r="D346" s="20">
        <f t="shared" si="10"/>
        <v>19.467620182757244</v>
      </c>
      <c r="E346" s="20">
        <f t="shared" si="11"/>
        <v>96.39861864824864</v>
      </c>
      <c r="F346" s="20">
        <f t="shared" si="11"/>
        <v>1.0360138135175136</v>
      </c>
      <c r="G346" s="20">
        <f t="shared" si="11"/>
        <v>2.565367538233843</v>
      </c>
      <c r="H346" s="20"/>
      <c r="I346" s="20">
        <f t="shared" si="12"/>
        <v>32.85568065506653</v>
      </c>
      <c r="J346" s="20">
        <f t="shared" si="12"/>
        <v>16.120777891504606</v>
      </c>
      <c r="K346" s="20">
        <f t="shared" si="12"/>
        <v>28.198567041965198</v>
      </c>
      <c r="L346" s="20">
        <f t="shared" si="12"/>
        <v>5.373592630501535</v>
      </c>
      <c r="M346" s="20">
        <f t="shared" si="12"/>
        <v>7.471852610030706</v>
      </c>
      <c r="N346" s="20">
        <f t="shared" si="12"/>
        <v>3.377686796315251</v>
      </c>
      <c r="O346" s="20">
        <f t="shared" si="12"/>
        <v>2.3541453428863868</v>
      </c>
      <c r="P346" s="20">
        <f t="shared" si="12"/>
        <v>0.35823950870010235</v>
      </c>
      <c r="Q346" s="20">
        <f t="shared" si="12"/>
        <v>1.2282497441146367</v>
      </c>
      <c r="R346" s="20">
        <f t="shared" si="12"/>
        <v>0.6653019447287615</v>
      </c>
      <c r="S346" s="20">
        <f t="shared" si="12"/>
        <v>0.2047082906857728</v>
      </c>
      <c r="T346" s="20">
        <f t="shared" si="12"/>
        <v>0.6141248720573184</v>
      </c>
      <c r="U346" s="20">
        <f t="shared" si="12"/>
        <v>0.6653019447287615</v>
      </c>
      <c r="V346" s="20">
        <f t="shared" si="12"/>
        <v>0.46059365404298874</v>
      </c>
      <c r="W346" s="20">
        <f t="shared" si="12"/>
        <v>0.0511770726714432</v>
      </c>
      <c r="X346" s="8">
        <f t="shared" si="13"/>
        <v>100.00000000000001</v>
      </c>
    </row>
    <row r="347" spans="1:24" ht="12.75">
      <c r="A347" s="7" t="s">
        <v>26</v>
      </c>
      <c r="B347" s="7" t="s">
        <v>43</v>
      </c>
      <c r="C347" s="17">
        <f t="shared" si="9"/>
        <v>84.06466512702079</v>
      </c>
      <c r="D347" s="17">
        <f t="shared" si="10"/>
        <v>15.935334872979212</v>
      </c>
      <c r="E347" s="17">
        <f aca="true" t="shared" si="14" ref="E347:G362">E20*100/$D20</f>
        <v>96.42857142857143</v>
      </c>
      <c r="F347" s="17">
        <f t="shared" si="14"/>
        <v>0.8241758241758241</v>
      </c>
      <c r="G347" s="17">
        <f t="shared" si="14"/>
        <v>2.7472527472527473</v>
      </c>
      <c r="H347" s="17"/>
      <c r="I347" s="17">
        <f aca="true" t="shared" si="15" ref="I347:W362">I20*100/$X20</f>
        <v>35.8974358974359</v>
      </c>
      <c r="J347" s="17">
        <f t="shared" si="15"/>
        <v>13.39031339031339</v>
      </c>
      <c r="K347" s="17">
        <f t="shared" si="15"/>
        <v>23.931623931623932</v>
      </c>
      <c r="L347" s="17">
        <f t="shared" si="15"/>
        <v>2.849002849002849</v>
      </c>
      <c r="M347" s="17">
        <f t="shared" si="15"/>
        <v>3.7037037037037037</v>
      </c>
      <c r="N347" s="17">
        <f t="shared" si="15"/>
        <v>11.11111111111111</v>
      </c>
      <c r="O347" s="17">
        <f t="shared" si="15"/>
        <v>5.413105413105413</v>
      </c>
      <c r="P347" s="17">
        <f t="shared" si="15"/>
        <v>1.9943019943019944</v>
      </c>
      <c r="Q347" s="17">
        <f t="shared" si="15"/>
        <v>0.5698005698005698</v>
      </c>
      <c r="R347" s="17">
        <f t="shared" si="15"/>
        <v>0.2849002849002849</v>
      </c>
      <c r="S347" s="17">
        <f t="shared" si="15"/>
        <v>0</v>
      </c>
      <c r="T347" s="17">
        <f t="shared" si="15"/>
        <v>0.5698005698005698</v>
      </c>
      <c r="U347" s="17">
        <f t="shared" si="15"/>
        <v>0.2849002849002849</v>
      </c>
      <c r="V347" s="17">
        <f t="shared" si="15"/>
        <v>0</v>
      </c>
      <c r="W347" s="17">
        <f t="shared" si="15"/>
        <v>0</v>
      </c>
      <c r="X347" s="18">
        <f t="shared" si="13"/>
        <v>99.99999999999999</v>
      </c>
    </row>
    <row r="348" spans="1:24" ht="12.75">
      <c r="A348" s="8" t="s">
        <v>26</v>
      </c>
      <c r="B348" s="8" t="s">
        <v>44</v>
      </c>
      <c r="C348" s="20">
        <f t="shared" si="9"/>
        <v>83.78006872852234</v>
      </c>
      <c r="D348" s="20">
        <f t="shared" si="10"/>
        <v>16.219931271477662</v>
      </c>
      <c r="E348" s="20">
        <f t="shared" si="14"/>
        <v>97.00574241181296</v>
      </c>
      <c r="F348" s="20">
        <f t="shared" si="14"/>
        <v>0.6152584085315833</v>
      </c>
      <c r="G348" s="20">
        <f t="shared" si="14"/>
        <v>2.2559474979491387</v>
      </c>
      <c r="H348" s="20"/>
      <c r="I348" s="20">
        <f t="shared" si="15"/>
        <v>37.84355179704017</v>
      </c>
      <c r="J348" s="20">
        <f t="shared" si="15"/>
        <v>12.727272727272727</v>
      </c>
      <c r="K348" s="20">
        <f t="shared" si="15"/>
        <v>29.09090909090909</v>
      </c>
      <c r="L348" s="20">
        <f t="shared" si="15"/>
        <v>6.427061310782241</v>
      </c>
      <c r="M348" s="20">
        <f t="shared" si="15"/>
        <v>4.2706131078224105</v>
      </c>
      <c r="N348" s="20">
        <f t="shared" si="15"/>
        <v>3.0021141649048624</v>
      </c>
      <c r="O348" s="20">
        <f t="shared" si="15"/>
        <v>3.1289640591966172</v>
      </c>
      <c r="P348" s="20">
        <f t="shared" si="15"/>
        <v>0.6342494714587738</v>
      </c>
      <c r="Q348" s="20">
        <f t="shared" si="15"/>
        <v>0.2959830866807611</v>
      </c>
      <c r="R348" s="20">
        <f t="shared" si="15"/>
        <v>0.5496828752642706</v>
      </c>
      <c r="S348" s="20">
        <f t="shared" si="15"/>
        <v>0.6342494714587738</v>
      </c>
      <c r="T348" s="20">
        <f t="shared" si="15"/>
        <v>0.46511627906976744</v>
      </c>
      <c r="U348" s="20">
        <f t="shared" si="15"/>
        <v>0.7610993657505285</v>
      </c>
      <c r="V348" s="20">
        <f t="shared" si="15"/>
        <v>0.16913319238900634</v>
      </c>
      <c r="W348" s="20">
        <f t="shared" si="15"/>
        <v>0</v>
      </c>
      <c r="X348" s="8">
        <f t="shared" si="13"/>
        <v>100</v>
      </c>
    </row>
    <row r="349" spans="1:24" ht="12.75">
      <c r="A349" s="7" t="s">
        <v>26</v>
      </c>
      <c r="B349" s="7" t="s">
        <v>45</v>
      </c>
      <c r="C349" s="17">
        <f t="shared" si="9"/>
        <v>81.60919540229885</v>
      </c>
      <c r="D349" s="17">
        <f t="shared" si="10"/>
        <v>18.39080459770115</v>
      </c>
      <c r="E349" s="17">
        <f t="shared" si="14"/>
        <v>97.1830985915493</v>
      </c>
      <c r="F349" s="17">
        <f t="shared" si="14"/>
        <v>1.408450704225352</v>
      </c>
      <c r="G349" s="17">
        <f t="shared" si="14"/>
        <v>1.408450704225352</v>
      </c>
      <c r="H349" s="17"/>
      <c r="I349" s="17">
        <f t="shared" si="15"/>
        <v>11.594202898550725</v>
      </c>
      <c r="J349" s="17">
        <f t="shared" si="15"/>
        <v>33.333333333333336</v>
      </c>
      <c r="K349" s="17">
        <f t="shared" si="15"/>
        <v>30.434782608695652</v>
      </c>
      <c r="L349" s="17">
        <f t="shared" si="15"/>
        <v>2.898550724637681</v>
      </c>
      <c r="M349" s="17">
        <f t="shared" si="15"/>
        <v>13.043478260869565</v>
      </c>
      <c r="N349" s="17">
        <f t="shared" si="15"/>
        <v>2.898550724637681</v>
      </c>
      <c r="O349" s="17">
        <f t="shared" si="15"/>
        <v>0</v>
      </c>
      <c r="P349" s="17">
        <f t="shared" si="15"/>
        <v>0</v>
      </c>
      <c r="Q349" s="17">
        <f t="shared" si="15"/>
        <v>0</v>
      </c>
      <c r="R349" s="17">
        <f t="shared" si="15"/>
        <v>1.4492753623188406</v>
      </c>
      <c r="S349" s="17">
        <f t="shared" si="15"/>
        <v>0</v>
      </c>
      <c r="T349" s="17">
        <f t="shared" si="15"/>
        <v>0</v>
      </c>
      <c r="U349" s="17">
        <f t="shared" si="15"/>
        <v>1.4492753623188406</v>
      </c>
      <c r="V349" s="17">
        <f t="shared" si="15"/>
        <v>2.898550724637681</v>
      </c>
      <c r="W349" s="17">
        <f t="shared" si="15"/>
        <v>0</v>
      </c>
      <c r="X349" s="18">
        <f t="shared" si="13"/>
        <v>100.00000000000003</v>
      </c>
    </row>
    <row r="350" spans="1:24" ht="12.75">
      <c r="A350" s="8" t="s">
        <v>26</v>
      </c>
      <c r="B350" s="8" t="s">
        <v>46</v>
      </c>
      <c r="C350" s="20">
        <f t="shared" si="9"/>
        <v>81.35338345864662</v>
      </c>
      <c r="D350" s="20">
        <f t="shared" si="10"/>
        <v>18.64661654135338</v>
      </c>
      <c r="E350" s="20">
        <f t="shared" si="14"/>
        <v>96.95009242144178</v>
      </c>
      <c r="F350" s="20">
        <f t="shared" si="14"/>
        <v>0.6931608133086876</v>
      </c>
      <c r="G350" s="20">
        <f t="shared" si="14"/>
        <v>2.3567467652495377</v>
      </c>
      <c r="H350" s="20"/>
      <c r="I350" s="20">
        <f t="shared" si="15"/>
        <v>30.743565300285987</v>
      </c>
      <c r="J350" s="20">
        <f t="shared" si="15"/>
        <v>6.863679694947569</v>
      </c>
      <c r="K350" s="20">
        <f t="shared" si="15"/>
        <v>40.181124880838894</v>
      </c>
      <c r="L350" s="20">
        <f t="shared" si="15"/>
        <v>5.4337464251668255</v>
      </c>
      <c r="M350" s="20">
        <f t="shared" si="15"/>
        <v>4.385128693994281</v>
      </c>
      <c r="N350" s="20">
        <f t="shared" si="15"/>
        <v>4.385128693994281</v>
      </c>
      <c r="O350" s="20">
        <f t="shared" si="15"/>
        <v>3.717826501429933</v>
      </c>
      <c r="P350" s="20">
        <f t="shared" si="15"/>
        <v>1.1439466158245948</v>
      </c>
      <c r="Q350" s="20">
        <f t="shared" si="15"/>
        <v>0.9532888465204957</v>
      </c>
      <c r="R350" s="20">
        <f t="shared" si="15"/>
        <v>0.7149666348903718</v>
      </c>
      <c r="S350" s="20">
        <f t="shared" si="15"/>
        <v>0.19065776930409914</v>
      </c>
      <c r="T350" s="20">
        <f t="shared" si="15"/>
        <v>0.3336510962821735</v>
      </c>
      <c r="U350" s="20">
        <f t="shared" si="15"/>
        <v>0.5719733079122974</v>
      </c>
      <c r="V350" s="20">
        <f t="shared" si="15"/>
        <v>0.3336510962821735</v>
      </c>
      <c r="W350" s="20">
        <f t="shared" si="15"/>
        <v>0.047664442326024785</v>
      </c>
      <c r="X350" s="8">
        <f t="shared" si="13"/>
        <v>99.99999999999999</v>
      </c>
    </row>
    <row r="351" spans="1:24" ht="12.75">
      <c r="A351" s="7" t="s">
        <v>26</v>
      </c>
      <c r="B351" s="7" t="s">
        <v>47</v>
      </c>
      <c r="C351" s="17">
        <f t="shared" si="9"/>
        <v>78.11320754716981</v>
      </c>
      <c r="D351" s="17">
        <f t="shared" si="10"/>
        <v>21.886792452830193</v>
      </c>
      <c r="E351" s="17">
        <f t="shared" si="14"/>
        <v>96.42512077294685</v>
      </c>
      <c r="F351" s="17">
        <f t="shared" si="14"/>
        <v>1.3526570048309179</v>
      </c>
      <c r="G351" s="17">
        <f t="shared" si="14"/>
        <v>2.2222222222222223</v>
      </c>
      <c r="H351" s="17"/>
      <c r="I351" s="17">
        <f t="shared" si="15"/>
        <v>35.77154308617234</v>
      </c>
      <c r="J351" s="17">
        <f t="shared" si="15"/>
        <v>17.334669338677354</v>
      </c>
      <c r="K351" s="17">
        <f t="shared" si="15"/>
        <v>25.751503006012022</v>
      </c>
      <c r="L351" s="17">
        <f t="shared" si="15"/>
        <v>4.208416833667335</v>
      </c>
      <c r="M351" s="17">
        <f t="shared" si="15"/>
        <v>6.312625250501002</v>
      </c>
      <c r="N351" s="17">
        <f t="shared" si="15"/>
        <v>3.006012024048096</v>
      </c>
      <c r="O351" s="17">
        <f t="shared" si="15"/>
        <v>3.907815631262525</v>
      </c>
      <c r="P351" s="17">
        <f t="shared" si="15"/>
        <v>1.002004008016032</v>
      </c>
      <c r="Q351" s="17">
        <f t="shared" si="15"/>
        <v>0.6012024048096193</v>
      </c>
      <c r="R351" s="17">
        <f t="shared" si="15"/>
        <v>0.501002004008016</v>
      </c>
      <c r="S351" s="17">
        <f t="shared" si="15"/>
        <v>0</v>
      </c>
      <c r="T351" s="17">
        <f t="shared" si="15"/>
        <v>0</v>
      </c>
      <c r="U351" s="17">
        <f t="shared" si="15"/>
        <v>0.9018036072144289</v>
      </c>
      <c r="V351" s="17">
        <f t="shared" si="15"/>
        <v>0.6012024048096193</v>
      </c>
      <c r="W351" s="17">
        <f t="shared" si="15"/>
        <v>0.10020040080160321</v>
      </c>
      <c r="X351" s="18">
        <f t="shared" si="13"/>
        <v>99.99999999999997</v>
      </c>
    </row>
    <row r="352" spans="1:24" ht="12.75">
      <c r="A352" s="8" t="s">
        <v>26</v>
      </c>
      <c r="B352" s="8" t="s">
        <v>48</v>
      </c>
      <c r="C352" s="20">
        <f t="shared" si="9"/>
        <v>78.22292740975803</v>
      </c>
      <c r="D352" s="20">
        <f t="shared" si="10"/>
        <v>21.77707259024197</v>
      </c>
      <c r="E352" s="20">
        <f t="shared" si="14"/>
        <v>96.50101419878297</v>
      </c>
      <c r="F352" s="20">
        <f t="shared" si="14"/>
        <v>0.6592292089249493</v>
      </c>
      <c r="G352" s="20">
        <f t="shared" si="14"/>
        <v>2.839756592292089</v>
      </c>
      <c r="H352" s="20"/>
      <c r="I352" s="20">
        <f t="shared" si="15"/>
        <v>47.92433000525486</v>
      </c>
      <c r="J352" s="20">
        <f t="shared" si="15"/>
        <v>12.716763005780347</v>
      </c>
      <c r="K352" s="20">
        <f t="shared" si="15"/>
        <v>21.17708880714661</v>
      </c>
      <c r="L352" s="20">
        <f t="shared" si="15"/>
        <v>3.415659485023647</v>
      </c>
      <c r="M352" s="20">
        <f t="shared" si="15"/>
        <v>4.308985811875985</v>
      </c>
      <c r="N352" s="20">
        <f t="shared" si="15"/>
        <v>1.6815554387808722</v>
      </c>
      <c r="O352" s="20">
        <f t="shared" si="15"/>
        <v>6.51602732527588</v>
      </c>
      <c r="P352" s="20">
        <f t="shared" si="15"/>
        <v>0.6305832895428272</v>
      </c>
      <c r="Q352" s="20">
        <f t="shared" si="15"/>
        <v>0.05254860746190226</v>
      </c>
      <c r="R352" s="20">
        <f t="shared" si="15"/>
        <v>0.2627430373095113</v>
      </c>
      <c r="S352" s="20">
        <f t="shared" si="15"/>
        <v>0.1576458223857068</v>
      </c>
      <c r="T352" s="20">
        <f t="shared" si="15"/>
        <v>0.2627430373095113</v>
      </c>
      <c r="U352" s="20">
        <f t="shared" si="15"/>
        <v>0.4729374671571203</v>
      </c>
      <c r="V352" s="20">
        <f t="shared" si="15"/>
        <v>0.42038885969521805</v>
      </c>
      <c r="W352" s="20">
        <f t="shared" si="15"/>
        <v>0</v>
      </c>
      <c r="X352" s="8">
        <f t="shared" si="13"/>
        <v>100</v>
      </c>
    </row>
    <row r="353" spans="1:24" ht="12.75">
      <c r="A353" s="7" t="s">
        <v>26</v>
      </c>
      <c r="B353" s="7" t="s">
        <v>49</v>
      </c>
      <c r="C353" s="17">
        <f t="shared" si="9"/>
        <v>82.34126984126983</v>
      </c>
      <c r="D353" s="17">
        <f t="shared" si="10"/>
        <v>17.658730158730165</v>
      </c>
      <c r="E353" s="17">
        <f t="shared" si="14"/>
        <v>96.62650602409639</v>
      </c>
      <c r="F353" s="17">
        <f t="shared" si="14"/>
        <v>1.2048192771084338</v>
      </c>
      <c r="G353" s="17">
        <f t="shared" si="14"/>
        <v>2.1686746987951806</v>
      </c>
      <c r="H353" s="17"/>
      <c r="I353" s="17">
        <f t="shared" si="15"/>
        <v>25.6857855361596</v>
      </c>
      <c r="J353" s="17">
        <f t="shared" si="15"/>
        <v>11.72069825436409</v>
      </c>
      <c r="K353" s="17">
        <f t="shared" si="15"/>
        <v>36.907730673316706</v>
      </c>
      <c r="L353" s="17">
        <f t="shared" si="15"/>
        <v>8.728179551122194</v>
      </c>
      <c r="M353" s="17">
        <f t="shared" si="15"/>
        <v>7.4812967581047385</v>
      </c>
      <c r="N353" s="17">
        <f t="shared" si="15"/>
        <v>3.9900249376558605</v>
      </c>
      <c r="O353" s="17">
        <f t="shared" si="15"/>
        <v>3.491271820448878</v>
      </c>
      <c r="P353" s="17">
        <f t="shared" si="15"/>
        <v>0.49875311720698257</v>
      </c>
      <c r="Q353" s="17">
        <f t="shared" si="15"/>
        <v>0.24937655860349128</v>
      </c>
      <c r="R353" s="17">
        <f t="shared" si="15"/>
        <v>0</v>
      </c>
      <c r="S353" s="17">
        <f t="shared" si="15"/>
        <v>0.49875311720698257</v>
      </c>
      <c r="T353" s="17">
        <f t="shared" si="15"/>
        <v>0.49875311720698257</v>
      </c>
      <c r="U353" s="17">
        <f t="shared" si="15"/>
        <v>0</v>
      </c>
      <c r="V353" s="17">
        <f t="shared" si="15"/>
        <v>0.24937655860349128</v>
      </c>
      <c r="W353" s="17">
        <f t="shared" si="15"/>
        <v>0</v>
      </c>
      <c r="X353" s="18">
        <f t="shared" si="13"/>
        <v>99.99999999999999</v>
      </c>
    </row>
    <row r="354" spans="1:24" ht="12.75">
      <c r="A354" s="8" t="s">
        <v>26</v>
      </c>
      <c r="B354" s="8" t="s">
        <v>50</v>
      </c>
      <c r="C354" s="20">
        <f t="shared" si="9"/>
        <v>82.23043332213638</v>
      </c>
      <c r="D354" s="20">
        <f t="shared" si="10"/>
        <v>17.769566677863622</v>
      </c>
      <c r="E354" s="20">
        <f t="shared" si="14"/>
        <v>96.08660130718954</v>
      </c>
      <c r="F354" s="20">
        <f t="shared" si="14"/>
        <v>0.6617647058823529</v>
      </c>
      <c r="G354" s="20">
        <f t="shared" si="14"/>
        <v>3.2434640522875817</v>
      </c>
      <c r="H354" s="20"/>
      <c r="I354" s="20">
        <f t="shared" si="15"/>
        <v>27.70172604370377</v>
      </c>
      <c r="J354" s="20">
        <f t="shared" si="15"/>
        <v>6.308987331009268</v>
      </c>
      <c r="K354" s="20">
        <f t="shared" si="15"/>
        <v>42.96403367060624</v>
      </c>
      <c r="L354" s="20">
        <f t="shared" si="15"/>
        <v>6.776634639911572</v>
      </c>
      <c r="M354" s="20">
        <f t="shared" si="15"/>
        <v>4.319360598588555</v>
      </c>
      <c r="N354" s="20">
        <f t="shared" si="15"/>
        <v>4.276847206870164</v>
      </c>
      <c r="O354" s="20">
        <f t="shared" si="15"/>
        <v>3.214012413910382</v>
      </c>
      <c r="P354" s="20">
        <f t="shared" si="15"/>
        <v>1.1733696114275998</v>
      </c>
      <c r="Q354" s="20">
        <f t="shared" si="15"/>
        <v>0.8162571209931129</v>
      </c>
      <c r="R354" s="20">
        <f t="shared" si="15"/>
        <v>0.7142249808689737</v>
      </c>
      <c r="S354" s="20">
        <f t="shared" si="15"/>
        <v>0.18705892356092169</v>
      </c>
      <c r="T354" s="20">
        <f t="shared" si="15"/>
        <v>0.5186633789643738</v>
      </c>
      <c r="U354" s="20">
        <f t="shared" si="15"/>
        <v>0.5951874840574781</v>
      </c>
      <c r="V354" s="20">
        <f t="shared" si="15"/>
        <v>0.32310177705977383</v>
      </c>
      <c r="W354" s="20">
        <f t="shared" si="15"/>
        <v>0.11053481846781736</v>
      </c>
      <c r="X354" s="8">
        <f t="shared" si="13"/>
        <v>100.00000000000001</v>
      </c>
    </row>
    <row r="355" spans="1:24" ht="12.75">
      <c r="A355" s="7" t="s">
        <v>26</v>
      </c>
      <c r="B355" s="7" t="s">
        <v>51</v>
      </c>
      <c r="C355" s="17">
        <f t="shared" si="9"/>
        <v>85.38102643856921</v>
      </c>
      <c r="D355" s="17">
        <f t="shared" si="10"/>
        <v>14.618973561430792</v>
      </c>
      <c r="E355" s="17">
        <f t="shared" si="14"/>
        <v>94.44444444444444</v>
      </c>
      <c r="F355" s="17">
        <f t="shared" si="14"/>
        <v>3.051001821493625</v>
      </c>
      <c r="G355" s="17">
        <f t="shared" si="14"/>
        <v>2.504553734061931</v>
      </c>
      <c r="H355" s="17"/>
      <c r="I355" s="17">
        <f t="shared" si="15"/>
        <v>38.71745419479267</v>
      </c>
      <c r="J355" s="17">
        <f t="shared" si="15"/>
        <v>17.695274831243974</v>
      </c>
      <c r="K355" s="17">
        <f t="shared" si="15"/>
        <v>24.397299903567983</v>
      </c>
      <c r="L355" s="17">
        <f t="shared" si="15"/>
        <v>3.760848601735776</v>
      </c>
      <c r="M355" s="17">
        <f t="shared" si="15"/>
        <v>6.509161041465767</v>
      </c>
      <c r="N355" s="17">
        <f t="shared" si="15"/>
        <v>3.085824493731919</v>
      </c>
      <c r="O355" s="17">
        <f t="shared" si="15"/>
        <v>2.6036644165863065</v>
      </c>
      <c r="P355" s="17">
        <f t="shared" si="15"/>
        <v>0.24108003857280616</v>
      </c>
      <c r="Q355" s="17">
        <f t="shared" si="15"/>
        <v>0.4339440694310511</v>
      </c>
      <c r="R355" s="17">
        <f t="shared" si="15"/>
        <v>0.4821600771456123</v>
      </c>
      <c r="S355" s="17">
        <f t="shared" si="15"/>
        <v>0.2892960462873674</v>
      </c>
      <c r="T355" s="17">
        <f t="shared" si="15"/>
        <v>0.33751205400192863</v>
      </c>
      <c r="U355" s="17">
        <f t="shared" si="15"/>
        <v>1.1089681774349085</v>
      </c>
      <c r="V355" s="17">
        <f t="shared" si="15"/>
        <v>0.33751205400192863</v>
      </c>
      <c r="W355" s="17">
        <f t="shared" si="15"/>
        <v>0</v>
      </c>
      <c r="X355" s="18">
        <f t="shared" si="13"/>
        <v>99.99999999999999</v>
      </c>
    </row>
    <row r="356" spans="1:24" ht="12.75">
      <c r="A356" s="8" t="s">
        <v>26</v>
      </c>
      <c r="B356" s="8" t="s">
        <v>52</v>
      </c>
      <c r="C356" s="20">
        <f t="shared" si="9"/>
        <v>76.21951219512195</v>
      </c>
      <c r="D356" s="20">
        <f t="shared" si="10"/>
        <v>23.78048780487805</v>
      </c>
      <c r="E356" s="20">
        <f t="shared" si="14"/>
        <v>94.4</v>
      </c>
      <c r="F356" s="20">
        <f t="shared" si="14"/>
        <v>0.8</v>
      </c>
      <c r="G356" s="20">
        <f t="shared" si="14"/>
        <v>4.8</v>
      </c>
      <c r="H356" s="20"/>
      <c r="I356" s="20">
        <f t="shared" si="15"/>
        <v>22.033898305084747</v>
      </c>
      <c r="J356" s="20">
        <f t="shared" si="15"/>
        <v>13.559322033898304</v>
      </c>
      <c r="K356" s="20">
        <f t="shared" si="15"/>
        <v>41.80790960451977</v>
      </c>
      <c r="L356" s="20">
        <f t="shared" si="15"/>
        <v>2.2598870056497176</v>
      </c>
      <c r="M356" s="20">
        <f t="shared" si="15"/>
        <v>4.519774011299435</v>
      </c>
      <c r="N356" s="20">
        <f t="shared" si="15"/>
        <v>6.779661016949152</v>
      </c>
      <c r="O356" s="20">
        <f t="shared" si="15"/>
        <v>2.542372881355932</v>
      </c>
      <c r="P356" s="20">
        <f t="shared" si="15"/>
        <v>2.824858757062147</v>
      </c>
      <c r="Q356" s="20">
        <f t="shared" si="15"/>
        <v>0</v>
      </c>
      <c r="R356" s="20">
        <f t="shared" si="15"/>
        <v>1.1299435028248588</v>
      </c>
      <c r="S356" s="20">
        <f t="shared" si="15"/>
        <v>0</v>
      </c>
      <c r="T356" s="20">
        <f t="shared" si="15"/>
        <v>0</v>
      </c>
      <c r="U356" s="20">
        <f t="shared" si="15"/>
        <v>1.694915254237288</v>
      </c>
      <c r="V356" s="20">
        <f t="shared" si="15"/>
        <v>0.847457627118644</v>
      </c>
      <c r="W356" s="20">
        <f t="shared" si="15"/>
        <v>0</v>
      </c>
      <c r="X356" s="8">
        <f t="shared" si="13"/>
        <v>99.99999999999999</v>
      </c>
    </row>
    <row r="357" spans="1:24" ht="12.75">
      <c r="A357" s="7" t="s">
        <v>26</v>
      </c>
      <c r="B357" s="7" t="s">
        <v>53</v>
      </c>
      <c r="C357" s="17">
        <f t="shared" si="9"/>
        <v>81.203007518797</v>
      </c>
      <c r="D357" s="17">
        <f t="shared" si="10"/>
        <v>18.796992481203006</v>
      </c>
      <c r="E357" s="17">
        <f t="shared" si="14"/>
        <v>95.51282051282051</v>
      </c>
      <c r="F357" s="17">
        <f t="shared" si="14"/>
        <v>0.8547008547008547</v>
      </c>
      <c r="G357" s="17">
        <f t="shared" si="14"/>
        <v>3.6324786324786325</v>
      </c>
      <c r="H357" s="17"/>
      <c r="I357" s="17">
        <f t="shared" si="15"/>
        <v>36.614466815809095</v>
      </c>
      <c r="J357" s="17">
        <f t="shared" si="15"/>
        <v>12.378821774794929</v>
      </c>
      <c r="K357" s="17">
        <f t="shared" si="15"/>
        <v>25.428784489187173</v>
      </c>
      <c r="L357" s="17">
        <f t="shared" si="15"/>
        <v>3.9522744220730797</v>
      </c>
      <c r="M357" s="17">
        <f t="shared" si="15"/>
        <v>3.7285607755406414</v>
      </c>
      <c r="N357" s="17">
        <f t="shared" si="15"/>
        <v>2.684563758389262</v>
      </c>
      <c r="O357" s="17">
        <f t="shared" si="15"/>
        <v>4.1014168530947055</v>
      </c>
      <c r="P357" s="17">
        <f t="shared" si="15"/>
        <v>9.768829231916481</v>
      </c>
      <c r="Q357" s="17">
        <f t="shared" si="15"/>
        <v>0.37285607755406414</v>
      </c>
      <c r="R357" s="17">
        <f t="shared" si="15"/>
        <v>0.29828486204325133</v>
      </c>
      <c r="S357" s="17">
        <f t="shared" si="15"/>
        <v>0.14914243102162567</v>
      </c>
      <c r="T357" s="17">
        <f t="shared" si="15"/>
        <v>0.22371364653243847</v>
      </c>
      <c r="U357" s="17">
        <f t="shared" si="15"/>
        <v>0.22371364653243847</v>
      </c>
      <c r="V357" s="17">
        <f t="shared" si="15"/>
        <v>0.07457121551081283</v>
      </c>
      <c r="W357" s="17">
        <f t="shared" si="15"/>
        <v>0</v>
      </c>
      <c r="X357" s="18">
        <f t="shared" si="13"/>
        <v>100.00000000000001</v>
      </c>
    </row>
    <row r="358" spans="1:24" ht="12.75">
      <c r="A358" s="8" t="s">
        <v>26</v>
      </c>
      <c r="B358" s="8" t="s">
        <v>54</v>
      </c>
      <c r="C358" s="20">
        <f t="shared" si="9"/>
        <v>83.12034568355244</v>
      </c>
      <c r="D358" s="20">
        <f t="shared" si="10"/>
        <v>16.879654316447557</v>
      </c>
      <c r="E358" s="20">
        <f t="shared" si="14"/>
        <v>96.93617962614755</v>
      </c>
      <c r="F358" s="20">
        <f t="shared" si="14"/>
        <v>0.5751576153080411</v>
      </c>
      <c r="G358" s="20">
        <f t="shared" si="14"/>
        <v>2.4776020351731005</v>
      </c>
      <c r="H358" s="20"/>
      <c r="I358" s="20">
        <f t="shared" si="15"/>
        <v>33.03286170698311</v>
      </c>
      <c r="J358" s="20">
        <f t="shared" si="15"/>
        <v>6.983112733911456</v>
      </c>
      <c r="K358" s="20">
        <f t="shared" si="15"/>
        <v>37.73391145595618</v>
      </c>
      <c r="L358" s="20">
        <f t="shared" si="15"/>
        <v>6.903240529438612</v>
      </c>
      <c r="M358" s="20">
        <f t="shared" si="15"/>
        <v>3.8566864445458693</v>
      </c>
      <c r="N358" s="20">
        <f t="shared" si="15"/>
        <v>3.5828388863532634</v>
      </c>
      <c r="O358" s="20">
        <f t="shared" si="15"/>
        <v>3.8110451848471016</v>
      </c>
      <c r="P358" s="20">
        <f t="shared" si="15"/>
        <v>1.015518028297581</v>
      </c>
      <c r="Q358" s="20">
        <f t="shared" si="15"/>
        <v>0.8557736193518941</v>
      </c>
      <c r="R358" s="20">
        <f t="shared" si="15"/>
        <v>0.7188498402555911</v>
      </c>
      <c r="S358" s="20">
        <f t="shared" si="15"/>
        <v>0.2053856686444546</v>
      </c>
      <c r="T358" s="20">
        <f t="shared" si="15"/>
        <v>0.45641259698767683</v>
      </c>
      <c r="U358" s="20">
        <f t="shared" si="15"/>
        <v>0.4906435417617526</v>
      </c>
      <c r="V358" s="20">
        <f t="shared" si="15"/>
        <v>0.3308991328160657</v>
      </c>
      <c r="W358" s="20">
        <f t="shared" si="15"/>
        <v>0.022820629849383843</v>
      </c>
      <c r="X358" s="8">
        <f t="shared" si="13"/>
        <v>99.99999999999999</v>
      </c>
    </row>
    <row r="359" spans="1:24" ht="12.75">
      <c r="A359" s="7" t="s">
        <v>26</v>
      </c>
      <c r="B359" s="7" t="s">
        <v>55</v>
      </c>
      <c r="C359" s="17">
        <f t="shared" si="9"/>
        <v>77.28285077951003</v>
      </c>
      <c r="D359" s="17">
        <f t="shared" si="10"/>
        <v>22.717149220489972</v>
      </c>
      <c r="E359" s="17">
        <f t="shared" si="14"/>
        <v>95.96541786743516</v>
      </c>
      <c r="F359" s="17">
        <f t="shared" si="14"/>
        <v>0.8645533141210374</v>
      </c>
      <c r="G359" s="17">
        <f t="shared" si="14"/>
        <v>3.170028818443804</v>
      </c>
      <c r="H359" s="17"/>
      <c r="I359" s="17">
        <f t="shared" si="15"/>
        <v>38.43843843843844</v>
      </c>
      <c r="J359" s="17">
        <f t="shared" si="15"/>
        <v>19.81981981981982</v>
      </c>
      <c r="K359" s="17">
        <f t="shared" si="15"/>
        <v>25.225225225225227</v>
      </c>
      <c r="L359" s="17">
        <f t="shared" si="15"/>
        <v>2.7027027027027026</v>
      </c>
      <c r="M359" s="17">
        <f t="shared" si="15"/>
        <v>6.006006006006006</v>
      </c>
      <c r="N359" s="17">
        <f t="shared" si="15"/>
        <v>1.8018018018018018</v>
      </c>
      <c r="O359" s="17">
        <f t="shared" si="15"/>
        <v>1.8018018018018018</v>
      </c>
      <c r="P359" s="17">
        <f t="shared" si="15"/>
        <v>0.3003003003003003</v>
      </c>
      <c r="Q359" s="17">
        <f t="shared" si="15"/>
        <v>0.6006006006006006</v>
      </c>
      <c r="R359" s="17">
        <f t="shared" si="15"/>
        <v>2.4024024024024024</v>
      </c>
      <c r="S359" s="17">
        <f t="shared" si="15"/>
        <v>0</v>
      </c>
      <c r="T359" s="17">
        <f t="shared" si="15"/>
        <v>0</v>
      </c>
      <c r="U359" s="17">
        <f t="shared" si="15"/>
        <v>0.3003003003003003</v>
      </c>
      <c r="V359" s="17">
        <f t="shared" si="15"/>
        <v>0.6006006006006006</v>
      </c>
      <c r="W359" s="17">
        <f t="shared" si="15"/>
        <v>0</v>
      </c>
      <c r="X359" s="18">
        <f t="shared" si="13"/>
        <v>100.00000000000001</v>
      </c>
    </row>
    <row r="360" spans="1:24" ht="12.75">
      <c r="A360" s="8" t="s">
        <v>26</v>
      </c>
      <c r="B360" s="8" t="s">
        <v>56</v>
      </c>
      <c r="C360" s="20">
        <f t="shared" si="9"/>
        <v>80.2</v>
      </c>
      <c r="D360" s="20">
        <f t="shared" si="10"/>
        <v>19.799999999999997</v>
      </c>
      <c r="E360" s="20">
        <f t="shared" si="14"/>
        <v>95.76059850374065</v>
      </c>
      <c r="F360" s="20">
        <f t="shared" si="14"/>
        <v>0.7896924355777224</v>
      </c>
      <c r="G360" s="20">
        <f t="shared" si="14"/>
        <v>3.4497090606816294</v>
      </c>
      <c r="H360" s="20"/>
      <c r="I360" s="20">
        <f t="shared" si="15"/>
        <v>35.11284722222222</v>
      </c>
      <c r="J360" s="20">
        <f t="shared" si="15"/>
        <v>13.324652777777779</v>
      </c>
      <c r="K360" s="20">
        <f t="shared" si="15"/>
        <v>33.59375</v>
      </c>
      <c r="L360" s="20">
        <f t="shared" si="15"/>
        <v>4.079861111111111</v>
      </c>
      <c r="M360" s="20">
        <f t="shared" si="15"/>
        <v>3.8628472222222223</v>
      </c>
      <c r="N360" s="20">
        <f t="shared" si="15"/>
        <v>3.0381944444444446</v>
      </c>
      <c r="O360" s="20">
        <f t="shared" si="15"/>
        <v>3.689236111111111</v>
      </c>
      <c r="P360" s="20">
        <f t="shared" si="15"/>
        <v>1.0416666666666667</v>
      </c>
      <c r="Q360" s="20">
        <f t="shared" si="15"/>
        <v>0.5208333333333334</v>
      </c>
      <c r="R360" s="20">
        <f t="shared" si="15"/>
        <v>0.390625</v>
      </c>
      <c r="S360" s="20">
        <f t="shared" si="15"/>
        <v>0.043402777777777776</v>
      </c>
      <c r="T360" s="20">
        <f t="shared" si="15"/>
        <v>0.5208333333333334</v>
      </c>
      <c r="U360" s="20">
        <f t="shared" si="15"/>
        <v>0.6944444444444444</v>
      </c>
      <c r="V360" s="20">
        <f t="shared" si="15"/>
        <v>0.08680555555555555</v>
      </c>
      <c r="W360" s="20">
        <f t="shared" si="15"/>
        <v>0</v>
      </c>
      <c r="X360" s="8">
        <f t="shared" si="13"/>
        <v>100</v>
      </c>
    </row>
    <row r="361" spans="1:24" ht="12.75">
      <c r="A361" s="7" t="s">
        <v>26</v>
      </c>
      <c r="B361" s="7" t="s">
        <v>57</v>
      </c>
      <c r="C361" s="17">
        <f t="shared" si="9"/>
        <v>83.84728340675477</v>
      </c>
      <c r="D361" s="17">
        <f t="shared" si="10"/>
        <v>16.15271659324523</v>
      </c>
      <c r="E361" s="17">
        <f t="shared" si="14"/>
        <v>94.57092819614711</v>
      </c>
      <c r="F361" s="17">
        <f t="shared" si="14"/>
        <v>2.9772329246935203</v>
      </c>
      <c r="G361" s="17">
        <f t="shared" si="14"/>
        <v>2.4518388791593697</v>
      </c>
      <c r="H361" s="17"/>
      <c r="I361" s="17">
        <f t="shared" si="15"/>
        <v>37.77777777777778</v>
      </c>
      <c r="J361" s="17">
        <f t="shared" si="15"/>
        <v>15.185185185185185</v>
      </c>
      <c r="K361" s="17">
        <f t="shared" si="15"/>
        <v>25.555555555555557</v>
      </c>
      <c r="L361" s="17">
        <f t="shared" si="15"/>
        <v>2.962962962962963</v>
      </c>
      <c r="M361" s="17">
        <f t="shared" si="15"/>
        <v>8.88888888888889</v>
      </c>
      <c r="N361" s="17">
        <f t="shared" si="15"/>
        <v>2.7777777777777777</v>
      </c>
      <c r="O361" s="17">
        <f t="shared" si="15"/>
        <v>3.3333333333333335</v>
      </c>
      <c r="P361" s="17">
        <f t="shared" si="15"/>
        <v>0.9259259259259259</v>
      </c>
      <c r="Q361" s="17">
        <f t="shared" si="15"/>
        <v>0.9259259259259259</v>
      </c>
      <c r="R361" s="17">
        <f t="shared" si="15"/>
        <v>0.37037037037037035</v>
      </c>
      <c r="S361" s="17">
        <f t="shared" si="15"/>
        <v>0</v>
      </c>
      <c r="T361" s="17">
        <f t="shared" si="15"/>
        <v>0.37037037037037035</v>
      </c>
      <c r="U361" s="17">
        <f t="shared" si="15"/>
        <v>0.5555555555555556</v>
      </c>
      <c r="V361" s="17">
        <f t="shared" si="15"/>
        <v>0.37037037037037035</v>
      </c>
      <c r="W361" s="17">
        <f t="shared" si="15"/>
        <v>0</v>
      </c>
      <c r="X361" s="18">
        <f t="shared" si="13"/>
        <v>99.99999999999997</v>
      </c>
    </row>
    <row r="362" spans="1:24" ht="12.75">
      <c r="A362" s="8" t="s">
        <v>26</v>
      </c>
      <c r="B362" s="8" t="s">
        <v>58</v>
      </c>
      <c r="C362" s="20">
        <f t="shared" si="9"/>
        <v>74.9868073878628</v>
      </c>
      <c r="D362" s="20">
        <f t="shared" si="10"/>
        <v>25.013192612137203</v>
      </c>
      <c r="E362" s="20">
        <f t="shared" si="14"/>
        <v>94.51090781140043</v>
      </c>
      <c r="F362" s="20">
        <f t="shared" si="14"/>
        <v>0.9852216748768473</v>
      </c>
      <c r="G362" s="20">
        <f t="shared" si="14"/>
        <v>4.50387051372273</v>
      </c>
      <c r="H362" s="20"/>
      <c r="I362" s="20">
        <f t="shared" si="15"/>
        <v>28.518242740134028</v>
      </c>
      <c r="J362" s="20">
        <f t="shared" si="15"/>
        <v>8.562918838421444</v>
      </c>
      <c r="K362" s="20">
        <f t="shared" si="15"/>
        <v>30.8265078183172</v>
      </c>
      <c r="L362" s="20">
        <f t="shared" si="15"/>
        <v>3.8719285182427403</v>
      </c>
      <c r="M362" s="20">
        <f t="shared" si="15"/>
        <v>4.0208488458674605</v>
      </c>
      <c r="N362" s="20">
        <f t="shared" si="15"/>
        <v>11.54132539091586</v>
      </c>
      <c r="O362" s="20">
        <f t="shared" si="15"/>
        <v>4.7654504839910645</v>
      </c>
      <c r="P362" s="20">
        <f t="shared" si="15"/>
        <v>1.0424422933730455</v>
      </c>
      <c r="Q362" s="20">
        <f t="shared" si="15"/>
        <v>1.8615040953090096</v>
      </c>
      <c r="R362" s="20">
        <f t="shared" si="15"/>
        <v>1.6381236038719285</v>
      </c>
      <c r="S362" s="20">
        <f t="shared" si="15"/>
        <v>0.5956813104988831</v>
      </c>
      <c r="T362" s="20">
        <f t="shared" si="15"/>
        <v>1.1169024571854058</v>
      </c>
      <c r="U362" s="20">
        <f t="shared" si="15"/>
        <v>0.6701414743112435</v>
      </c>
      <c r="V362" s="20">
        <f t="shared" si="15"/>
        <v>0.6701414743112435</v>
      </c>
      <c r="W362" s="20">
        <f t="shared" si="15"/>
        <v>0.29784065524944153</v>
      </c>
      <c r="X362" s="8">
        <f t="shared" si="13"/>
        <v>100</v>
      </c>
    </row>
    <row r="363" spans="1:24" ht="12.75">
      <c r="A363" s="7" t="s">
        <v>26</v>
      </c>
      <c r="B363" s="7" t="s">
        <v>59</v>
      </c>
      <c r="C363" s="17">
        <f t="shared" si="9"/>
        <v>79.91161108879068</v>
      </c>
      <c r="D363" s="17">
        <f t="shared" si="10"/>
        <v>20.08838891120932</v>
      </c>
      <c r="E363" s="17">
        <f aca="true" t="shared" si="16" ref="E363:G378">E36*100/$D36</f>
        <v>96.58119658119658</v>
      </c>
      <c r="F363" s="17">
        <f t="shared" si="16"/>
        <v>0.8547008547008547</v>
      </c>
      <c r="G363" s="17">
        <f t="shared" si="16"/>
        <v>2.5641025641025643</v>
      </c>
      <c r="H363" s="17"/>
      <c r="I363" s="17">
        <f aca="true" t="shared" si="17" ref="I363:W378">I36*100/$X36</f>
        <v>40.135346173867774</v>
      </c>
      <c r="J363" s="17">
        <f t="shared" si="17"/>
        <v>13.066111400312337</v>
      </c>
      <c r="K363" s="17">
        <f t="shared" si="17"/>
        <v>27.954190525767828</v>
      </c>
      <c r="L363" s="17">
        <f t="shared" si="17"/>
        <v>4.00832899531494</v>
      </c>
      <c r="M363" s="17">
        <f t="shared" si="17"/>
        <v>6.14263404476835</v>
      </c>
      <c r="N363" s="17">
        <f t="shared" si="17"/>
        <v>2.3945861530452888</v>
      </c>
      <c r="O363" s="17">
        <f t="shared" si="17"/>
        <v>2.8630921395106714</v>
      </c>
      <c r="P363" s="17">
        <f t="shared" si="17"/>
        <v>0.4685059864653826</v>
      </c>
      <c r="Q363" s="17">
        <f t="shared" si="17"/>
        <v>0.676730869338886</v>
      </c>
      <c r="R363" s="17">
        <f t="shared" si="17"/>
        <v>0.31233732431025507</v>
      </c>
      <c r="S363" s="17">
        <f t="shared" si="17"/>
        <v>0.10411244143675169</v>
      </c>
      <c r="T363" s="17">
        <f t="shared" si="17"/>
        <v>0.5205622071837585</v>
      </c>
      <c r="U363" s="17">
        <f t="shared" si="17"/>
        <v>0.8849557522123894</v>
      </c>
      <c r="V363" s="17">
        <f t="shared" si="17"/>
        <v>0.3643935450286309</v>
      </c>
      <c r="W363" s="17">
        <f t="shared" si="17"/>
        <v>0.10411244143675169</v>
      </c>
      <c r="X363" s="18">
        <f t="shared" si="13"/>
        <v>100</v>
      </c>
    </row>
    <row r="364" spans="1:24" ht="12.75">
      <c r="A364" s="8" t="s">
        <v>26</v>
      </c>
      <c r="B364" s="8" t="s">
        <v>60</v>
      </c>
      <c r="C364" s="20">
        <f t="shared" si="9"/>
        <v>79.81044080036106</v>
      </c>
      <c r="D364" s="20">
        <f t="shared" si="10"/>
        <v>20.189559199638936</v>
      </c>
      <c r="E364" s="20">
        <f t="shared" si="16"/>
        <v>95.79641847313854</v>
      </c>
      <c r="F364" s="20">
        <f t="shared" si="16"/>
        <v>0.7540056550424128</v>
      </c>
      <c r="G364" s="20">
        <f t="shared" si="16"/>
        <v>3.4495758718190386</v>
      </c>
      <c r="H364" s="20"/>
      <c r="I364" s="20">
        <f t="shared" si="17"/>
        <v>32.31011412829594</v>
      </c>
      <c r="J364" s="20">
        <f t="shared" si="17"/>
        <v>8.598976780794963</v>
      </c>
      <c r="K364" s="20">
        <f t="shared" si="17"/>
        <v>38.07556080283353</v>
      </c>
      <c r="L364" s="20">
        <f t="shared" si="17"/>
        <v>5.647382920110193</v>
      </c>
      <c r="M364" s="20">
        <f t="shared" si="17"/>
        <v>4.309327036599764</v>
      </c>
      <c r="N364" s="20">
        <f t="shared" si="17"/>
        <v>4.171585989767808</v>
      </c>
      <c r="O364" s="20">
        <f t="shared" si="17"/>
        <v>3.3648170011806378</v>
      </c>
      <c r="P364" s="20">
        <f t="shared" si="17"/>
        <v>0.3738685556867375</v>
      </c>
      <c r="Q364" s="20">
        <f t="shared" si="17"/>
        <v>1.042896497441952</v>
      </c>
      <c r="R364" s="20">
        <f t="shared" si="17"/>
        <v>0.5903187721369539</v>
      </c>
      <c r="S364" s="20">
        <f t="shared" si="17"/>
        <v>0.1180637544273908</v>
      </c>
      <c r="T364" s="20">
        <f t="shared" si="17"/>
        <v>0.4329004329004329</v>
      </c>
      <c r="U364" s="20">
        <f t="shared" si="17"/>
        <v>0.5509641873278237</v>
      </c>
      <c r="V364" s="20">
        <f t="shared" si="17"/>
        <v>0.3541912632821724</v>
      </c>
      <c r="W364" s="20">
        <f t="shared" si="17"/>
        <v>0.0590318772136954</v>
      </c>
      <c r="X364" s="8">
        <f t="shared" si="13"/>
        <v>100.00000000000003</v>
      </c>
    </row>
    <row r="365" spans="1:24" ht="12.75">
      <c r="A365" s="7" t="s">
        <v>26</v>
      </c>
      <c r="B365" s="7" t="s">
        <v>61</v>
      </c>
      <c r="C365" s="17">
        <f t="shared" si="9"/>
        <v>81.87302499281816</v>
      </c>
      <c r="D365" s="17">
        <f t="shared" si="10"/>
        <v>18.12697500718184</v>
      </c>
      <c r="E365" s="17">
        <f t="shared" si="16"/>
        <v>94.98245614035088</v>
      </c>
      <c r="F365" s="17">
        <f t="shared" si="16"/>
        <v>1.1228070175438596</v>
      </c>
      <c r="G365" s="17">
        <f t="shared" si="16"/>
        <v>3.8947368421052633</v>
      </c>
      <c r="H365" s="17"/>
      <c r="I365" s="17">
        <f t="shared" si="17"/>
        <v>36.64573328407832</v>
      </c>
      <c r="J365" s="17">
        <f t="shared" si="17"/>
        <v>15.478389360916143</v>
      </c>
      <c r="K365" s="17">
        <f t="shared" si="17"/>
        <v>26.930181012190616</v>
      </c>
      <c r="L365" s="17">
        <f t="shared" si="17"/>
        <v>4.506834133727374</v>
      </c>
      <c r="M365" s="17">
        <f t="shared" si="17"/>
        <v>6.427779830070189</v>
      </c>
      <c r="N365" s="17">
        <f t="shared" si="17"/>
        <v>3.324713705208718</v>
      </c>
      <c r="O365" s="17">
        <f t="shared" si="17"/>
        <v>3.546361285555966</v>
      </c>
      <c r="P365" s="17">
        <f t="shared" si="17"/>
        <v>0.7018840044329516</v>
      </c>
      <c r="Q365" s="17">
        <f t="shared" si="17"/>
        <v>0.4802364240857037</v>
      </c>
      <c r="R365" s="17">
        <f t="shared" si="17"/>
        <v>0.4802364240857037</v>
      </c>
      <c r="S365" s="17">
        <f t="shared" si="17"/>
        <v>0.25858884373845586</v>
      </c>
      <c r="T365" s="17">
        <f t="shared" si="17"/>
        <v>0.3694126339120798</v>
      </c>
      <c r="U365" s="17">
        <f t="shared" si="17"/>
        <v>0.4802364240857037</v>
      </c>
      <c r="V365" s="17">
        <f t="shared" si="17"/>
        <v>0.2955301071296638</v>
      </c>
      <c r="W365" s="17">
        <f t="shared" si="17"/>
        <v>0.07388252678241596</v>
      </c>
      <c r="X365" s="18">
        <f t="shared" si="13"/>
        <v>100</v>
      </c>
    </row>
    <row r="366" spans="1:24" ht="12.75">
      <c r="A366" s="8" t="s">
        <v>26</v>
      </c>
      <c r="B366" s="8" t="s">
        <v>62</v>
      </c>
      <c r="C366" s="20">
        <f t="shared" si="9"/>
        <v>78.76543209876543</v>
      </c>
      <c r="D366" s="20">
        <f t="shared" si="10"/>
        <v>21.23456790123457</v>
      </c>
      <c r="E366" s="20">
        <f t="shared" si="16"/>
        <v>96.23824451410658</v>
      </c>
      <c r="F366" s="20">
        <f t="shared" si="16"/>
        <v>1.8808777429467085</v>
      </c>
      <c r="G366" s="20">
        <f t="shared" si="16"/>
        <v>1.8808777429467085</v>
      </c>
      <c r="H366" s="20"/>
      <c r="I366" s="20">
        <f t="shared" si="17"/>
        <v>42.01954397394137</v>
      </c>
      <c r="J366" s="20">
        <f t="shared" si="17"/>
        <v>10.749185667752442</v>
      </c>
      <c r="K366" s="20">
        <f t="shared" si="17"/>
        <v>28.664495114006513</v>
      </c>
      <c r="L366" s="20">
        <f t="shared" si="17"/>
        <v>2.9315960912052117</v>
      </c>
      <c r="M366" s="20">
        <f t="shared" si="17"/>
        <v>4.88599348534202</v>
      </c>
      <c r="N366" s="20">
        <f t="shared" si="17"/>
        <v>2.2801302931596092</v>
      </c>
      <c r="O366" s="20">
        <f t="shared" si="17"/>
        <v>5.863192182410423</v>
      </c>
      <c r="P366" s="20">
        <f t="shared" si="17"/>
        <v>0.6514657980456026</v>
      </c>
      <c r="Q366" s="20">
        <f t="shared" si="17"/>
        <v>0.3257328990228013</v>
      </c>
      <c r="R366" s="20">
        <f t="shared" si="17"/>
        <v>0</v>
      </c>
      <c r="S366" s="20">
        <f t="shared" si="17"/>
        <v>0.3257328990228013</v>
      </c>
      <c r="T366" s="20">
        <f t="shared" si="17"/>
        <v>0</v>
      </c>
      <c r="U366" s="20">
        <f t="shared" si="17"/>
        <v>1.3029315960912051</v>
      </c>
      <c r="V366" s="20">
        <f t="shared" si="17"/>
        <v>0</v>
      </c>
      <c r="W366" s="20">
        <f t="shared" si="17"/>
        <v>0</v>
      </c>
      <c r="X366" s="8">
        <f t="shared" si="13"/>
        <v>100</v>
      </c>
    </row>
    <row r="367" spans="1:24" ht="12.75">
      <c r="A367" s="7" t="s">
        <v>26</v>
      </c>
      <c r="B367" s="7" t="s">
        <v>63</v>
      </c>
      <c r="C367" s="17">
        <f t="shared" si="9"/>
        <v>75.5050505050505</v>
      </c>
      <c r="D367" s="17">
        <f t="shared" si="10"/>
        <v>24.494949494949495</v>
      </c>
      <c r="E367" s="17">
        <f t="shared" si="16"/>
        <v>95.9866220735786</v>
      </c>
      <c r="F367" s="17">
        <f t="shared" si="16"/>
        <v>1.0033444816053512</v>
      </c>
      <c r="G367" s="17">
        <f t="shared" si="16"/>
        <v>3.0100334448160537</v>
      </c>
      <c r="H367" s="17"/>
      <c r="I367" s="17">
        <f t="shared" si="17"/>
        <v>41.81184668989547</v>
      </c>
      <c r="J367" s="17">
        <f t="shared" si="17"/>
        <v>15.679442508710801</v>
      </c>
      <c r="K367" s="17">
        <f t="shared" si="17"/>
        <v>22.99651567944251</v>
      </c>
      <c r="L367" s="17">
        <f t="shared" si="17"/>
        <v>5.923344947735192</v>
      </c>
      <c r="M367" s="17">
        <f t="shared" si="17"/>
        <v>5.923344947735192</v>
      </c>
      <c r="N367" s="17">
        <f t="shared" si="17"/>
        <v>2.4390243902439024</v>
      </c>
      <c r="O367" s="17">
        <f t="shared" si="17"/>
        <v>3.1358885017421603</v>
      </c>
      <c r="P367" s="17">
        <f t="shared" si="17"/>
        <v>0.6968641114982579</v>
      </c>
      <c r="Q367" s="17">
        <f t="shared" si="17"/>
        <v>0.34843205574912894</v>
      </c>
      <c r="R367" s="17">
        <f t="shared" si="17"/>
        <v>0</v>
      </c>
      <c r="S367" s="17">
        <f t="shared" si="17"/>
        <v>0.34843205574912894</v>
      </c>
      <c r="T367" s="17">
        <f t="shared" si="17"/>
        <v>0.6968641114982579</v>
      </c>
      <c r="U367" s="17">
        <f t="shared" si="17"/>
        <v>0</v>
      </c>
      <c r="V367" s="17">
        <f t="shared" si="17"/>
        <v>0</v>
      </c>
      <c r="W367" s="17">
        <f t="shared" si="17"/>
        <v>0</v>
      </c>
      <c r="X367" s="18">
        <f t="shared" si="13"/>
        <v>99.99999999999999</v>
      </c>
    </row>
    <row r="368" spans="1:24" ht="12.75">
      <c r="A368" s="8" t="s">
        <v>26</v>
      </c>
      <c r="B368" s="8" t="s">
        <v>64</v>
      </c>
      <c r="C368" s="20">
        <f t="shared" si="9"/>
        <v>85.66907775768536</v>
      </c>
      <c r="D368" s="20">
        <f t="shared" si="10"/>
        <v>14.330922242314642</v>
      </c>
      <c r="E368" s="20">
        <f t="shared" si="16"/>
        <v>96.64028144239226</v>
      </c>
      <c r="F368" s="20">
        <f t="shared" si="16"/>
        <v>0.4573438874230431</v>
      </c>
      <c r="G368" s="20">
        <f t="shared" si="16"/>
        <v>2.9023746701846966</v>
      </c>
      <c r="H368" s="20"/>
      <c r="I368" s="20">
        <f t="shared" si="17"/>
        <v>38.15070986530761</v>
      </c>
      <c r="J368" s="20">
        <f t="shared" si="17"/>
        <v>8.88241718238078</v>
      </c>
      <c r="K368" s="20">
        <f t="shared" si="17"/>
        <v>33.3636694575901</v>
      </c>
      <c r="L368" s="20">
        <f t="shared" si="17"/>
        <v>5.096468875136512</v>
      </c>
      <c r="M368" s="20">
        <f t="shared" si="17"/>
        <v>4.07717510010921</v>
      </c>
      <c r="N368" s="20">
        <f t="shared" si="17"/>
        <v>4.495813614852566</v>
      </c>
      <c r="O368" s="20">
        <f t="shared" si="17"/>
        <v>2.784856206771023</v>
      </c>
      <c r="P368" s="20">
        <f t="shared" si="17"/>
        <v>0.9464870768110666</v>
      </c>
      <c r="Q368" s="20">
        <f t="shared" si="17"/>
        <v>0.3640334910811795</v>
      </c>
      <c r="R368" s="20">
        <f t="shared" si="17"/>
        <v>0.4550418638514743</v>
      </c>
      <c r="S368" s="20">
        <f t="shared" si="17"/>
        <v>0.21842009464870768</v>
      </c>
      <c r="T368" s="20">
        <f t="shared" si="17"/>
        <v>0.5096468875136513</v>
      </c>
      <c r="U368" s="20">
        <f t="shared" si="17"/>
        <v>0.3458318165271205</v>
      </c>
      <c r="V368" s="20">
        <f t="shared" si="17"/>
        <v>0.25482344375682564</v>
      </c>
      <c r="W368" s="20">
        <f t="shared" si="17"/>
        <v>0.05460502366217692</v>
      </c>
      <c r="X368" s="8">
        <f t="shared" si="13"/>
        <v>100</v>
      </c>
    </row>
    <row r="369" spans="1:24" ht="12.75">
      <c r="A369" s="7" t="s">
        <v>26</v>
      </c>
      <c r="B369" s="7" t="s">
        <v>65</v>
      </c>
      <c r="C369" s="17">
        <f t="shared" si="9"/>
        <v>79.10883856829803</v>
      </c>
      <c r="D369" s="17">
        <f t="shared" si="10"/>
        <v>20.891161431701974</v>
      </c>
      <c r="E369" s="17">
        <f t="shared" si="16"/>
        <v>96.21421975992614</v>
      </c>
      <c r="F369" s="17">
        <f t="shared" si="16"/>
        <v>0.9233610341643582</v>
      </c>
      <c r="G369" s="17">
        <f t="shared" si="16"/>
        <v>2.862419205909511</v>
      </c>
      <c r="H369" s="17"/>
      <c r="I369" s="17">
        <f t="shared" si="17"/>
        <v>42.41842610364683</v>
      </c>
      <c r="J369" s="17">
        <f t="shared" si="17"/>
        <v>11.324376199616124</v>
      </c>
      <c r="K369" s="17">
        <f t="shared" si="17"/>
        <v>24.37619961612284</v>
      </c>
      <c r="L369" s="17">
        <f t="shared" si="17"/>
        <v>4.89443378119002</v>
      </c>
      <c r="M369" s="17">
        <f t="shared" si="17"/>
        <v>5.182341650671785</v>
      </c>
      <c r="N369" s="17">
        <f t="shared" si="17"/>
        <v>4.030710172744722</v>
      </c>
      <c r="O369" s="17">
        <f t="shared" si="17"/>
        <v>3.742802303262956</v>
      </c>
      <c r="P369" s="17">
        <f t="shared" si="17"/>
        <v>0.8637236084452975</v>
      </c>
      <c r="Q369" s="17">
        <f t="shared" si="17"/>
        <v>0.7677543186180422</v>
      </c>
      <c r="R369" s="17">
        <f t="shared" si="17"/>
        <v>0.8637236084452975</v>
      </c>
      <c r="S369" s="17">
        <f t="shared" si="17"/>
        <v>0.28790786948176583</v>
      </c>
      <c r="T369" s="17">
        <f t="shared" si="17"/>
        <v>0.5758157389635317</v>
      </c>
      <c r="U369" s="17">
        <f t="shared" si="17"/>
        <v>0.5758157389635317</v>
      </c>
      <c r="V369" s="17">
        <f t="shared" si="17"/>
        <v>0.09596928982725528</v>
      </c>
      <c r="W369" s="17">
        <f t="shared" si="17"/>
        <v>0</v>
      </c>
      <c r="X369" s="18">
        <f t="shared" si="13"/>
        <v>100</v>
      </c>
    </row>
    <row r="370" spans="1:24" ht="12.75">
      <c r="A370" s="8" t="s">
        <v>26</v>
      </c>
      <c r="B370" s="8" t="s">
        <v>66</v>
      </c>
      <c r="C370" s="20">
        <f t="shared" si="9"/>
        <v>78.33753148614609</v>
      </c>
      <c r="D370" s="20">
        <f t="shared" si="10"/>
        <v>21.66246851385391</v>
      </c>
      <c r="E370" s="20">
        <f t="shared" si="16"/>
        <v>94.7481243301179</v>
      </c>
      <c r="F370" s="20">
        <f t="shared" si="16"/>
        <v>0.7502679528403001</v>
      </c>
      <c r="G370" s="20">
        <f t="shared" si="16"/>
        <v>4.501607717041801</v>
      </c>
      <c r="H370" s="20"/>
      <c r="I370" s="20">
        <f t="shared" si="17"/>
        <v>29.751131221719458</v>
      </c>
      <c r="J370" s="20">
        <f t="shared" si="17"/>
        <v>7.579185520361991</v>
      </c>
      <c r="K370" s="20">
        <f t="shared" si="17"/>
        <v>27.601809954751133</v>
      </c>
      <c r="L370" s="20">
        <f t="shared" si="17"/>
        <v>3.733031674208145</v>
      </c>
      <c r="M370" s="20">
        <f t="shared" si="17"/>
        <v>4.411764705882353</v>
      </c>
      <c r="N370" s="20">
        <f t="shared" si="17"/>
        <v>14.479638009049774</v>
      </c>
      <c r="O370" s="20">
        <f t="shared" si="17"/>
        <v>3.733031674208145</v>
      </c>
      <c r="P370" s="20">
        <f t="shared" si="17"/>
        <v>1.1312217194570136</v>
      </c>
      <c r="Q370" s="20">
        <f t="shared" si="17"/>
        <v>1.583710407239819</v>
      </c>
      <c r="R370" s="20">
        <f t="shared" si="17"/>
        <v>2.3755656108597285</v>
      </c>
      <c r="S370" s="20">
        <f t="shared" si="17"/>
        <v>0</v>
      </c>
      <c r="T370" s="20">
        <f t="shared" si="17"/>
        <v>2.262443438914027</v>
      </c>
      <c r="U370" s="20">
        <f t="shared" si="17"/>
        <v>1.0180995475113122</v>
      </c>
      <c r="V370" s="20">
        <f t="shared" si="17"/>
        <v>0.22624434389140272</v>
      </c>
      <c r="W370" s="20">
        <f t="shared" si="17"/>
        <v>0.11312217194570136</v>
      </c>
      <c r="X370" s="8">
        <f t="shared" si="13"/>
        <v>100.00000000000003</v>
      </c>
    </row>
    <row r="371" spans="1:24" ht="12.75">
      <c r="A371" s="7" t="s">
        <v>26</v>
      </c>
      <c r="B371" s="7" t="s">
        <v>67</v>
      </c>
      <c r="C371" s="17">
        <f t="shared" si="9"/>
        <v>79.1257805530776</v>
      </c>
      <c r="D371" s="17">
        <f t="shared" si="10"/>
        <v>20.874219446922396</v>
      </c>
      <c r="E371" s="17">
        <f t="shared" si="16"/>
        <v>93.68658399098084</v>
      </c>
      <c r="F371" s="17">
        <f t="shared" si="16"/>
        <v>1.4656144306651635</v>
      </c>
      <c r="G371" s="17">
        <f t="shared" si="16"/>
        <v>4.8478015783540025</v>
      </c>
      <c r="H371" s="17"/>
      <c r="I371" s="17">
        <f t="shared" si="17"/>
        <v>35.98074608904934</v>
      </c>
      <c r="J371" s="17">
        <f t="shared" si="17"/>
        <v>15.282791817087846</v>
      </c>
      <c r="K371" s="17">
        <f t="shared" si="17"/>
        <v>24.789410348977135</v>
      </c>
      <c r="L371" s="17">
        <f t="shared" si="17"/>
        <v>5.29482551143201</v>
      </c>
      <c r="M371" s="17">
        <f t="shared" si="17"/>
        <v>10.709987966305656</v>
      </c>
      <c r="N371" s="17">
        <f t="shared" si="17"/>
        <v>1.8050541516245486</v>
      </c>
      <c r="O371" s="17">
        <f t="shared" si="17"/>
        <v>2.888086642599278</v>
      </c>
      <c r="P371" s="17">
        <f t="shared" si="17"/>
        <v>0.12033694344163658</v>
      </c>
      <c r="Q371" s="17">
        <f t="shared" si="17"/>
        <v>0.4813477737665463</v>
      </c>
      <c r="R371" s="17">
        <f t="shared" si="17"/>
        <v>0.36101083032490977</v>
      </c>
      <c r="S371" s="17">
        <f t="shared" si="17"/>
        <v>0.36101083032490977</v>
      </c>
      <c r="T371" s="17">
        <f t="shared" si="17"/>
        <v>0.8423586040914561</v>
      </c>
      <c r="U371" s="17">
        <f t="shared" si="17"/>
        <v>0.601684717208183</v>
      </c>
      <c r="V371" s="17">
        <f t="shared" si="17"/>
        <v>0.4813477737665463</v>
      </c>
      <c r="W371" s="17">
        <f t="shared" si="17"/>
        <v>0</v>
      </c>
      <c r="X371" s="18">
        <f t="shared" si="13"/>
        <v>100.00000000000003</v>
      </c>
    </row>
    <row r="372" spans="1:24" ht="12.75">
      <c r="A372" s="8" t="s">
        <v>26</v>
      </c>
      <c r="B372" s="8" t="s">
        <v>68</v>
      </c>
      <c r="C372" s="20">
        <f t="shared" si="9"/>
        <v>80.42086001829826</v>
      </c>
      <c r="D372" s="20">
        <f t="shared" si="10"/>
        <v>19.579139981701744</v>
      </c>
      <c r="E372" s="20">
        <f t="shared" si="16"/>
        <v>95.90443686006826</v>
      </c>
      <c r="F372" s="20">
        <f t="shared" si="16"/>
        <v>1.3651877133105803</v>
      </c>
      <c r="G372" s="20">
        <f t="shared" si="16"/>
        <v>2.7303754266211606</v>
      </c>
      <c r="H372" s="20"/>
      <c r="I372" s="20">
        <f t="shared" si="17"/>
        <v>32.62158956109134</v>
      </c>
      <c r="J372" s="20">
        <f t="shared" si="17"/>
        <v>10.083036773428233</v>
      </c>
      <c r="K372" s="20">
        <f t="shared" si="17"/>
        <v>33.80782918149466</v>
      </c>
      <c r="L372" s="20">
        <f t="shared" si="17"/>
        <v>4.98220640569395</v>
      </c>
      <c r="M372" s="20">
        <f t="shared" si="17"/>
        <v>6.524317912218268</v>
      </c>
      <c r="N372" s="20">
        <f t="shared" si="17"/>
        <v>4.033214709371293</v>
      </c>
      <c r="O372" s="20">
        <f t="shared" si="17"/>
        <v>4.98220640569395</v>
      </c>
      <c r="P372" s="20">
        <f t="shared" si="17"/>
        <v>0</v>
      </c>
      <c r="Q372" s="20">
        <f t="shared" si="17"/>
        <v>0.7117437722419929</v>
      </c>
      <c r="R372" s="20">
        <f t="shared" si="17"/>
        <v>0.2372479240806643</v>
      </c>
      <c r="S372" s="20">
        <f t="shared" si="17"/>
        <v>0.35587188612099646</v>
      </c>
      <c r="T372" s="20">
        <f t="shared" si="17"/>
        <v>0.7117437722419929</v>
      </c>
      <c r="U372" s="20">
        <f t="shared" si="17"/>
        <v>0.5931198102016607</v>
      </c>
      <c r="V372" s="20">
        <f t="shared" si="17"/>
        <v>0.2372479240806643</v>
      </c>
      <c r="W372" s="20">
        <f t="shared" si="17"/>
        <v>0.11862396204033215</v>
      </c>
      <c r="X372" s="8">
        <f t="shared" si="13"/>
        <v>99.99999999999996</v>
      </c>
    </row>
    <row r="373" spans="1:24" ht="12.75">
      <c r="A373" s="7" t="s">
        <v>26</v>
      </c>
      <c r="B373" s="7" t="s">
        <v>69</v>
      </c>
      <c r="C373" s="17">
        <f t="shared" si="9"/>
        <v>75.37437603993344</v>
      </c>
      <c r="D373" s="17">
        <f t="shared" si="10"/>
        <v>24.625623960066562</v>
      </c>
      <c r="E373" s="17">
        <f t="shared" si="16"/>
        <v>95.14348785871965</v>
      </c>
      <c r="F373" s="17">
        <f t="shared" si="16"/>
        <v>1.2141280353200883</v>
      </c>
      <c r="G373" s="17">
        <f t="shared" si="16"/>
        <v>3.642384105960265</v>
      </c>
      <c r="H373" s="17"/>
      <c r="I373" s="17">
        <f t="shared" si="17"/>
        <v>36.54292343387471</v>
      </c>
      <c r="J373" s="17">
        <f t="shared" si="17"/>
        <v>14.733178654292344</v>
      </c>
      <c r="K373" s="17">
        <f t="shared" si="17"/>
        <v>32.25058004640371</v>
      </c>
      <c r="L373" s="17">
        <f t="shared" si="17"/>
        <v>2.7842227378190256</v>
      </c>
      <c r="M373" s="17">
        <f t="shared" si="17"/>
        <v>4.060324825986079</v>
      </c>
      <c r="N373" s="17">
        <f t="shared" si="17"/>
        <v>2.5522041763341066</v>
      </c>
      <c r="O373" s="17">
        <f t="shared" si="17"/>
        <v>3.0162412993039442</v>
      </c>
      <c r="P373" s="17">
        <f t="shared" si="17"/>
        <v>0.23201856148491878</v>
      </c>
      <c r="Q373" s="17">
        <f t="shared" si="17"/>
        <v>1.3921113689095128</v>
      </c>
      <c r="R373" s="17">
        <f t="shared" si="17"/>
        <v>0.580046403712297</v>
      </c>
      <c r="S373" s="17">
        <f t="shared" si="17"/>
        <v>0.23201856148491878</v>
      </c>
      <c r="T373" s="17">
        <f t="shared" si="17"/>
        <v>0.580046403712297</v>
      </c>
      <c r="U373" s="17">
        <f t="shared" si="17"/>
        <v>0.6960556844547564</v>
      </c>
      <c r="V373" s="17">
        <f t="shared" si="17"/>
        <v>0.3480278422273782</v>
      </c>
      <c r="W373" s="17">
        <f t="shared" si="17"/>
        <v>0</v>
      </c>
      <c r="X373" s="18">
        <f t="shared" si="13"/>
        <v>100</v>
      </c>
    </row>
    <row r="374" spans="1:24" ht="12.75">
      <c r="A374" s="8" t="s">
        <v>26</v>
      </c>
      <c r="B374" s="8" t="s">
        <v>70</v>
      </c>
      <c r="C374" s="20">
        <f t="shared" si="9"/>
        <v>74.94728771324516</v>
      </c>
      <c r="D374" s="20">
        <f t="shared" si="10"/>
        <v>25.05271228675484</v>
      </c>
      <c r="E374" s="20">
        <f t="shared" si="16"/>
        <v>94.60358056265984</v>
      </c>
      <c r="F374" s="20">
        <f t="shared" si="16"/>
        <v>0.9974424552429667</v>
      </c>
      <c r="G374" s="20">
        <f t="shared" si="16"/>
        <v>4.398976982097187</v>
      </c>
      <c r="H374" s="20"/>
      <c r="I374" s="20">
        <f t="shared" si="17"/>
        <v>26.06109759394431</v>
      </c>
      <c r="J374" s="20">
        <f t="shared" si="17"/>
        <v>8.542849418761827</v>
      </c>
      <c r="K374" s="20">
        <f t="shared" si="17"/>
        <v>33.03595566369289</v>
      </c>
      <c r="L374" s="20">
        <f t="shared" si="17"/>
        <v>3.32522303325223</v>
      </c>
      <c r="M374" s="20">
        <f t="shared" si="17"/>
        <v>5.163557718302243</v>
      </c>
      <c r="N374" s="20">
        <f t="shared" si="17"/>
        <v>11.381454447147878</v>
      </c>
      <c r="O374" s="20">
        <f t="shared" si="17"/>
        <v>3.6496350364963503</v>
      </c>
      <c r="P374" s="20">
        <f t="shared" si="17"/>
        <v>1.2435793457691269</v>
      </c>
      <c r="Q374" s="20">
        <f t="shared" si="17"/>
        <v>1.2706136793728036</v>
      </c>
      <c r="R374" s="20">
        <f t="shared" si="17"/>
        <v>2.4871586915382538</v>
      </c>
      <c r="S374" s="20">
        <f t="shared" si="17"/>
        <v>0.40551500405515006</v>
      </c>
      <c r="T374" s="20">
        <f t="shared" si="17"/>
        <v>2.0005406866720734</v>
      </c>
      <c r="U374" s="20">
        <f t="shared" si="17"/>
        <v>0.5136523384698567</v>
      </c>
      <c r="V374" s="20">
        <f t="shared" si="17"/>
        <v>0.7839956745066234</v>
      </c>
      <c r="W374" s="20">
        <f t="shared" si="17"/>
        <v>0.13517166801838335</v>
      </c>
      <c r="X374" s="8">
        <f t="shared" si="13"/>
        <v>99.99999999999999</v>
      </c>
    </row>
    <row r="375" spans="1:24" ht="12.75">
      <c r="A375" s="7" t="s">
        <v>26</v>
      </c>
      <c r="B375" s="7" t="s">
        <v>71</v>
      </c>
      <c r="C375" s="17">
        <f t="shared" si="9"/>
        <v>83.34888930371477</v>
      </c>
      <c r="D375" s="17">
        <f t="shared" si="10"/>
        <v>16.65111069628523</v>
      </c>
      <c r="E375" s="17">
        <f t="shared" si="16"/>
        <v>96.25979843225085</v>
      </c>
      <c r="F375" s="17">
        <f t="shared" si="16"/>
        <v>0.6494960806270996</v>
      </c>
      <c r="G375" s="17">
        <f t="shared" si="16"/>
        <v>3.0907054871220603</v>
      </c>
      <c r="H375" s="17"/>
      <c r="I375" s="17">
        <f t="shared" si="17"/>
        <v>31.456491391344812</v>
      </c>
      <c r="J375" s="17">
        <f t="shared" si="17"/>
        <v>10.074453234062355</v>
      </c>
      <c r="K375" s="17">
        <f t="shared" si="17"/>
        <v>34.45788738948348</v>
      </c>
      <c r="L375" s="17">
        <f t="shared" si="17"/>
        <v>5.537459283387622</v>
      </c>
      <c r="M375" s="17">
        <f t="shared" si="17"/>
        <v>5.072126570497906</v>
      </c>
      <c r="N375" s="17">
        <f t="shared" si="17"/>
        <v>4.141461144718474</v>
      </c>
      <c r="O375" s="17">
        <f t="shared" si="17"/>
        <v>4.723127035830619</v>
      </c>
      <c r="P375" s="17">
        <f t="shared" si="17"/>
        <v>0.46533271288971617</v>
      </c>
      <c r="Q375" s="17">
        <f t="shared" si="17"/>
        <v>1.0702652396463472</v>
      </c>
      <c r="R375" s="17">
        <f t="shared" si="17"/>
        <v>0.604932526756631</v>
      </c>
      <c r="S375" s="17">
        <f t="shared" si="17"/>
        <v>0.48859934853420195</v>
      </c>
      <c r="T375" s="17">
        <f t="shared" si="17"/>
        <v>0.7445323406235458</v>
      </c>
      <c r="U375" s="17">
        <f t="shared" si="17"/>
        <v>0.8375988832014891</v>
      </c>
      <c r="V375" s="17">
        <f t="shared" si="17"/>
        <v>0.2559329920893439</v>
      </c>
      <c r="W375" s="17">
        <f t="shared" si="17"/>
        <v>0.06979990693345742</v>
      </c>
      <c r="X375" s="18">
        <f t="shared" si="13"/>
        <v>100</v>
      </c>
    </row>
    <row r="376" spans="1:24" ht="12.75">
      <c r="A376" s="8" t="s">
        <v>26</v>
      </c>
      <c r="B376" s="8" t="s">
        <v>72</v>
      </c>
      <c r="C376" s="20">
        <f t="shared" si="9"/>
        <v>81.35116115411682</v>
      </c>
      <c r="D376" s="20">
        <f t="shared" si="10"/>
        <v>18.648838845883176</v>
      </c>
      <c r="E376" s="20">
        <f t="shared" si="16"/>
        <v>94.98269896193771</v>
      </c>
      <c r="F376" s="20">
        <f t="shared" si="16"/>
        <v>0.8217993079584776</v>
      </c>
      <c r="G376" s="20">
        <f t="shared" si="16"/>
        <v>4.195501730103806</v>
      </c>
      <c r="H376" s="20"/>
      <c r="I376" s="20">
        <f t="shared" si="17"/>
        <v>31.51183970856102</v>
      </c>
      <c r="J376" s="20">
        <f t="shared" si="17"/>
        <v>17.16757741347905</v>
      </c>
      <c r="K376" s="20">
        <f t="shared" si="17"/>
        <v>28.005464480874316</v>
      </c>
      <c r="L376" s="20">
        <f t="shared" si="17"/>
        <v>5.236794171220401</v>
      </c>
      <c r="M376" s="20">
        <f t="shared" si="17"/>
        <v>6.785063752276867</v>
      </c>
      <c r="N376" s="20">
        <f t="shared" si="17"/>
        <v>2.914389799635701</v>
      </c>
      <c r="O376" s="20">
        <f t="shared" si="17"/>
        <v>4.098360655737705</v>
      </c>
      <c r="P376" s="20">
        <f t="shared" si="17"/>
        <v>1.2295081967213115</v>
      </c>
      <c r="Q376" s="20">
        <f t="shared" si="17"/>
        <v>1.0018214936247722</v>
      </c>
      <c r="R376" s="20">
        <f t="shared" si="17"/>
        <v>0.5009107468123861</v>
      </c>
      <c r="S376" s="20">
        <f t="shared" si="17"/>
        <v>0.4098360655737705</v>
      </c>
      <c r="T376" s="20">
        <f t="shared" si="17"/>
        <v>0.22768670309653916</v>
      </c>
      <c r="U376" s="20">
        <f t="shared" si="17"/>
        <v>0.7285974499089253</v>
      </c>
      <c r="V376" s="20">
        <f t="shared" si="17"/>
        <v>0.04553734061930783</v>
      </c>
      <c r="W376" s="20">
        <f t="shared" si="17"/>
        <v>0.1366120218579235</v>
      </c>
      <c r="X376" s="8">
        <f t="shared" si="13"/>
        <v>100</v>
      </c>
    </row>
    <row r="377" spans="1:24" ht="12.75">
      <c r="A377" s="7" t="s">
        <v>26</v>
      </c>
      <c r="B377" s="7" t="s">
        <v>73</v>
      </c>
      <c r="C377" s="17">
        <f t="shared" si="9"/>
        <v>79.34372436423298</v>
      </c>
      <c r="D377" s="17">
        <f t="shared" si="10"/>
        <v>20.656275635767017</v>
      </c>
      <c r="E377" s="17">
        <f t="shared" si="16"/>
        <v>96.05045492142267</v>
      </c>
      <c r="F377" s="17">
        <f t="shared" si="16"/>
        <v>0.6203473945409429</v>
      </c>
      <c r="G377" s="17">
        <f t="shared" si="16"/>
        <v>3.329197684036394</v>
      </c>
      <c r="H377" s="17"/>
      <c r="I377" s="17">
        <f t="shared" si="17"/>
        <v>32.09903121636168</v>
      </c>
      <c r="J377" s="17">
        <f t="shared" si="17"/>
        <v>12.271259418729818</v>
      </c>
      <c r="K377" s="17">
        <f t="shared" si="17"/>
        <v>36.727664155005385</v>
      </c>
      <c r="L377" s="17">
        <f t="shared" si="17"/>
        <v>4.176533907427341</v>
      </c>
      <c r="M377" s="17">
        <f t="shared" si="17"/>
        <v>5.231431646932185</v>
      </c>
      <c r="N377" s="17">
        <f t="shared" si="17"/>
        <v>2.6480086114101185</v>
      </c>
      <c r="O377" s="17">
        <f t="shared" si="17"/>
        <v>3.5306781485468246</v>
      </c>
      <c r="P377" s="17">
        <f t="shared" si="17"/>
        <v>0.7104413347685683</v>
      </c>
      <c r="Q377" s="17">
        <f t="shared" si="17"/>
        <v>0.6458557588805167</v>
      </c>
      <c r="R377" s="17">
        <f t="shared" si="17"/>
        <v>0.43057050592034446</v>
      </c>
      <c r="S377" s="17">
        <f t="shared" si="17"/>
        <v>0.2798708288482239</v>
      </c>
      <c r="T377" s="17">
        <f t="shared" si="17"/>
        <v>0.4951560818083961</v>
      </c>
      <c r="U377" s="17">
        <f t="shared" si="17"/>
        <v>0.5166846071044133</v>
      </c>
      <c r="V377" s="17">
        <f t="shared" si="17"/>
        <v>0.1722282023681378</v>
      </c>
      <c r="W377" s="17">
        <f t="shared" si="17"/>
        <v>0.06458557588805167</v>
      </c>
      <c r="X377" s="18">
        <f t="shared" si="13"/>
        <v>99.99999999999997</v>
      </c>
    </row>
    <row r="378" spans="1:24" ht="12.75">
      <c r="A378" s="8" t="s">
        <v>26</v>
      </c>
      <c r="B378" s="8" t="s">
        <v>74</v>
      </c>
      <c r="C378" s="20">
        <f t="shared" si="9"/>
        <v>85.55970883336612</v>
      </c>
      <c r="D378" s="20">
        <f t="shared" si="10"/>
        <v>14.440291166633884</v>
      </c>
      <c r="E378" s="20">
        <f t="shared" si="16"/>
        <v>96.22901816509543</v>
      </c>
      <c r="F378" s="20">
        <f t="shared" si="16"/>
        <v>0.8277765003449069</v>
      </c>
      <c r="G378" s="20">
        <f t="shared" si="16"/>
        <v>2.9432053345596687</v>
      </c>
      <c r="H378" s="20"/>
      <c r="I378" s="20">
        <f t="shared" si="17"/>
        <v>34.76702508960574</v>
      </c>
      <c r="J378" s="20">
        <f t="shared" si="17"/>
        <v>9.127837514934289</v>
      </c>
      <c r="K378" s="20">
        <f t="shared" si="17"/>
        <v>33.213859020310636</v>
      </c>
      <c r="L378" s="20">
        <f t="shared" si="17"/>
        <v>5.997610513739546</v>
      </c>
      <c r="M378" s="20">
        <f t="shared" si="17"/>
        <v>7.4313022700119475</v>
      </c>
      <c r="N378" s="20">
        <f t="shared" si="17"/>
        <v>2.7001194743130226</v>
      </c>
      <c r="O378" s="20">
        <f t="shared" si="17"/>
        <v>3.5603345280764636</v>
      </c>
      <c r="P378" s="20">
        <f t="shared" si="17"/>
        <v>0.35842293906810035</v>
      </c>
      <c r="Q378" s="20">
        <f t="shared" si="17"/>
        <v>0.4778972520908005</v>
      </c>
      <c r="R378" s="20">
        <f t="shared" si="17"/>
        <v>0.4540023894862604</v>
      </c>
      <c r="S378" s="20">
        <f t="shared" si="17"/>
        <v>0.4540023894862604</v>
      </c>
      <c r="T378" s="20">
        <f t="shared" si="17"/>
        <v>0.43010752688172044</v>
      </c>
      <c r="U378" s="20">
        <f t="shared" si="17"/>
        <v>0.5734767025089605</v>
      </c>
      <c r="V378" s="20">
        <f t="shared" si="17"/>
        <v>0.4062126642771804</v>
      </c>
      <c r="W378" s="20">
        <f t="shared" si="17"/>
        <v>0.04778972520908005</v>
      </c>
      <c r="X378" s="8">
        <f t="shared" si="13"/>
        <v>100.00000000000001</v>
      </c>
    </row>
    <row r="379" spans="1:24" ht="12.75">
      <c r="A379" s="7" t="s">
        <v>26</v>
      </c>
      <c r="B379" s="7" t="s">
        <v>75</v>
      </c>
      <c r="C379" s="17">
        <f t="shared" si="9"/>
        <v>84.2057761732852</v>
      </c>
      <c r="D379" s="17">
        <f t="shared" si="10"/>
        <v>15.794223826714799</v>
      </c>
      <c r="E379" s="17">
        <f aca="true" t="shared" si="18" ref="E379:G394">E52*100/$D52</f>
        <v>94.85530546623794</v>
      </c>
      <c r="F379" s="17">
        <f t="shared" si="18"/>
        <v>1.607717041800643</v>
      </c>
      <c r="G379" s="17">
        <f t="shared" si="18"/>
        <v>3.536977491961415</v>
      </c>
      <c r="H379" s="17"/>
      <c r="I379" s="17">
        <f aca="true" t="shared" si="19" ref="I379:W394">I52*100/$X52</f>
        <v>35.59322033898305</v>
      </c>
      <c r="J379" s="17">
        <f t="shared" si="19"/>
        <v>21.242937853107346</v>
      </c>
      <c r="K379" s="17">
        <f t="shared" si="19"/>
        <v>24.858757062146893</v>
      </c>
      <c r="L379" s="17">
        <f t="shared" si="19"/>
        <v>3.5028248587570623</v>
      </c>
      <c r="M379" s="17">
        <f t="shared" si="19"/>
        <v>7.68361581920904</v>
      </c>
      <c r="N379" s="17">
        <f t="shared" si="19"/>
        <v>2.0338983050847457</v>
      </c>
      <c r="O379" s="17">
        <f t="shared" si="19"/>
        <v>2.146892655367232</v>
      </c>
      <c r="P379" s="17">
        <f t="shared" si="19"/>
        <v>0.7909604519774012</v>
      </c>
      <c r="Q379" s="17">
        <f t="shared" si="19"/>
        <v>0.7909604519774012</v>
      </c>
      <c r="R379" s="17">
        <f t="shared" si="19"/>
        <v>0.3389830508474576</v>
      </c>
      <c r="S379" s="17">
        <f t="shared" si="19"/>
        <v>0.22598870056497175</v>
      </c>
      <c r="T379" s="17">
        <f t="shared" si="19"/>
        <v>0.11299435028248588</v>
      </c>
      <c r="U379" s="17">
        <f t="shared" si="19"/>
        <v>0.4519774011299435</v>
      </c>
      <c r="V379" s="17">
        <f t="shared" si="19"/>
        <v>0.22598870056497175</v>
      </c>
      <c r="W379" s="17">
        <f t="shared" si="19"/>
        <v>0</v>
      </c>
      <c r="X379" s="18">
        <f t="shared" si="13"/>
        <v>99.99999999999999</v>
      </c>
    </row>
    <row r="380" spans="1:24" ht="12.75">
      <c r="A380" s="8" t="s">
        <v>26</v>
      </c>
      <c r="B380" s="8" t="s">
        <v>76</v>
      </c>
      <c r="C380" s="20">
        <f t="shared" si="9"/>
        <v>79.77632805219012</v>
      </c>
      <c r="D380" s="20">
        <f t="shared" si="10"/>
        <v>20.223671947809876</v>
      </c>
      <c r="E380" s="20">
        <f t="shared" si="18"/>
        <v>95.91121495327103</v>
      </c>
      <c r="F380" s="20">
        <f t="shared" si="18"/>
        <v>1.7523364485981308</v>
      </c>
      <c r="G380" s="20">
        <f t="shared" si="18"/>
        <v>2.336448598130841</v>
      </c>
      <c r="H380" s="20"/>
      <c r="I380" s="20">
        <f t="shared" si="19"/>
        <v>31.303288672350792</v>
      </c>
      <c r="J380" s="20">
        <f t="shared" si="19"/>
        <v>14.494518879415347</v>
      </c>
      <c r="K380" s="20">
        <f t="shared" si="19"/>
        <v>33.252131546894034</v>
      </c>
      <c r="L380" s="20">
        <f t="shared" si="19"/>
        <v>4.019488428745432</v>
      </c>
      <c r="M380" s="20">
        <f t="shared" si="19"/>
        <v>4.141291108404385</v>
      </c>
      <c r="N380" s="20">
        <f t="shared" si="19"/>
        <v>2.5578562728380025</v>
      </c>
      <c r="O380" s="20">
        <f t="shared" si="19"/>
        <v>5.35931790499391</v>
      </c>
      <c r="P380" s="20">
        <f t="shared" si="19"/>
        <v>1.3398294762484775</v>
      </c>
      <c r="Q380" s="20">
        <f t="shared" si="19"/>
        <v>0.97442143727162</v>
      </c>
      <c r="R380" s="20">
        <f t="shared" si="19"/>
        <v>0.8526187576126675</v>
      </c>
      <c r="S380" s="20">
        <f t="shared" si="19"/>
        <v>0.48721071863581</v>
      </c>
      <c r="T380" s="20">
        <f t="shared" si="19"/>
        <v>0.3654080389768575</v>
      </c>
      <c r="U380" s="20">
        <f t="shared" si="19"/>
        <v>0.3654080389768575</v>
      </c>
      <c r="V380" s="20">
        <f t="shared" si="19"/>
        <v>0.3654080389768575</v>
      </c>
      <c r="W380" s="20">
        <f t="shared" si="19"/>
        <v>0.1218026796589525</v>
      </c>
      <c r="X380" s="8">
        <f t="shared" si="13"/>
        <v>100.00000000000001</v>
      </c>
    </row>
    <row r="381" spans="1:24" ht="12.75">
      <c r="A381" s="7" t="s">
        <v>26</v>
      </c>
      <c r="B381" s="7" t="s">
        <v>77</v>
      </c>
      <c r="C381" s="17">
        <f t="shared" si="9"/>
        <v>84.40872054613521</v>
      </c>
      <c r="D381" s="17">
        <f t="shared" si="10"/>
        <v>15.591279453864786</v>
      </c>
      <c r="E381" s="17">
        <f t="shared" si="18"/>
        <v>96.58231150534829</v>
      </c>
      <c r="F381" s="17">
        <f t="shared" si="18"/>
        <v>0.7565875293503783</v>
      </c>
      <c r="G381" s="17">
        <f t="shared" si="18"/>
        <v>2.6350117401513176</v>
      </c>
      <c r="H381" s="17"/>
      <c r="I381" s="17">
        <f t="shared" si="19"/>
        <v>31.307401404646136</v>
      </c>
      <c r="J381" s="17">
        <f t="shared" si="19"/>
        <v>8.29281469475959</v>
      </c>
      <c r="K381" s="17">
        <f t="shared" si="19"/>
        <v>37.25013506212858</v>
      </c>
      <c r="L381" s="17">
        <f t="shared" si="19"/>
        <v>5.078336034575905</v>
      </c>
      <c r="M381" s="17">
        <f t="shared" si="19"/>
        <v>6.78011885467315</v>
      </c>
      <c r="N381" s="17">
        <f t="shared" si="19"/>
        <v>3.4846029173419772</v>
      </c>
      <c r="O381" s="17">
        <f t="shared" si="19"/>
        <v>3.9708265802269045</v>
      </c>
      <c r="P381" s="17">
        <f t="shared" si="19"/>
        <v>0.6212857914640735</v>
      </c>
      <c r="Q381" s="17">
        <f t="shared" si="19"/>
        <v>0.5942733657482442</v>
      </c>
      <c r="R381" s="17">
        <f t="shared" si="19"/>
        <v>0.6212857914640735</v>
      </c>
      <c r="S381" s="17">
        <f t="shared" si="19"/>
        <v>0.3511615343057807</v>
      </c>
      <c r="T381" s="17">
        <f t="shared" si="19"/>
        <v>0.5672609400324149</v>
      </c>
      <c r="U381" s="17">
        <f t="shared" si="19"/>
        <v>0.5942733657482442</v>
      </c>
      <c r="V381" s="17">
        <f t="shared" si="19"/>
        <v>0.4051863857374392</v>
      </c>
      <c r="W381" s="17">
        <f t="shared" si="19"/>
        <v>0.08103727714748785</v>
      </c>
      <c r="X381" s="18">
        <f t="shared" si="13"/>
        <v>100</v>
      </c>
    </row>
    <row r="382" spans="1:24" ht="12.75">
      <c r="A382" s="8" t="s">
        <v>26</v>
      </c>
      <c r="B382" s="8" t="s">
        <v>78</v>
      </c>
      <c r="C382" s="20">
        <f t="shared" si="9"/>
        <v>83.58778625954199</v>
      </c>
      <c r="D382" s="20">
        <f t="shared" si="10"/>
        <v>16.412213740458014</v>
      </c>
      <c r="E382" s="20">
        <f t="shared" si="18"/>
        <v>94.52054794520548</v>
      </c>
      <c r="F382" s="20">
        <f t="shared" si="18"/>
        <v>2.2831050228310503</v>
      </c>
      <c r="G382" s="20">
        <f t="shared" si="18"/>
        <v>3.1963470319634704</v>
      </c>
      <c r="H382" s="20"/>
      <c r="I382" s="20">
        <f t="shared" si="19"/>
        <v>33.333333333333336</v>
      </c>
      <c r="J382" s="20">
        <f t="shared" si="19"/>
        <v>16.42512077294686</v>
      </c>
      <c r="K382" s="20">
        <f t="shared" si="19"/>
        <v>26.08695652173913</v>
      </c>
      <c r="L382" s="20">
        <f t="shared" si="19"/>
        <v>1.4492753623188406</v>
      </c>
      <c r="M382" s="20">
        <f t="shared" si="19"/>
        <v>5.797101449275362</v>
      </c>
      <c r="N382" s="20">
        <f t="shared" si="19"/>
        <v>6.763285024154589</v>
      </c>
      <c r="O382" s="20">
        <f t="shared" si="19"/>
        <v>4.3478260869565215</v>
      </c>
      <c r="P382" s="20">
        <f t="shared" si="19"/>
        <v>1.932367149758454</v>
      </c>
      <c r="Q382" s="20">
        <f t="shared" si="19"/>
        <v>0.966183574879227</v>
      </c>
      <c r="R382" s="20">
        <f t="shared" si="19"/>
        <v>0.4830917874396135</v>
      </c>
      <c r="S382" s="20">
        <f t="shared" si="19"/>
        <v>0.4830917874396135</v>
      </c>
      <c r="T382" s="20">
        <f t="shared" si="19"/>
        <v>1.932367149758454</v>
      </c>
      <c r="U382" s="20">
        <f t="shared" si="19"/>
        <v>0</v>
      </c>
      <c r="V382" s="20">
        <f t="shared" si="19"/>
        <v>0</v>
      </c>
      <c r="W382" s="20">
        <f t="shared" si="19"/>
        <v>0</v>
      </c>
      <c r="X382" s="8">
        <f t="shared" si="13"/>
        <v>99.99999999999999</v>
      </c>
    </row>
    <row r="383" spans="1:24" ht="12.75">
      <c r="A383" s="7" t="s">
        <v>26</v>
      </c>
      <c r="B383" s="7" t="s">
        <v>79</v>
      </c>
      <c r="C383" s="17">
        <f t="shared" si="9"/>
        <v>82.93550025393601</v>
      </c>
      <c r="D383" s="17">
        <f t="shared" si="10"/>
        <v>17.064499746063987</v>
      </c>
      <c r="E383" s="17">
        <f t="shared" si="18"/>
        <v>95.10104102878138</v>
      </c>
      <c r="F383" s="17">
        <f t="shared" si="18"/>
        <v>1.1022657685241886</v>
      </c>
      <c r="G383" s="17">
        <f t="shared" si="18"/>
        <v>3.7966932026944273</v>
      </c>
      <c r="H383" s="17"/>
      <c r="I383" s="17">
        <f t="shared" si="19"/>
        <v>37.02511268512556</v>
      </c>
      <c r="J383" s="17">
        <f t="shared" si="19"/>
        <v>14.42369607211848</v>
      </c>
      <c r="K383" s="17">
        <f t="shared" si="19"/>
        <v>27.752736638763682</v>
      </c>
      <c r="L383" s="17">
        <f t="shared" si="19"/>
        <v>4.829362524146813</v>
      </c>
      <c r="M383" s="17">
        <f t="shared" si="19"/>
        <v>5.730843528654217</v>
      </c>
      <c r="N383" s="17">
        <f t="shared" si="19"/>
        <v>3.6703155183515777</v>
      </c>
      <c r="O383" s="17">
        <f t="shared" si="19"/>
        <v>2.7688345138441726</v>
      </c>
      <c r="P383" s="17">
        <f t="shared" si="19"/>
        <v>0.51513200257566</v>
      </c>
      <c r="Q383" s="17">
        <f t="shared" si="19"/>
        <v>0.25756600128783</v>
      </c>
      <c r="R383" s="17">
        <f t="shared" si="19"/>
        <v>1.03026400515132</v>
      </c>
      <c r="S383" s="17">
        <f t="shared" si="19"/>
        <v>0.4507405022537025</v>
      </c>
      <c r="T383" s="17">
        <f t="shared" si="19"/>
        <v>0.77269800386349</v>
      </c>
      <c r="U383" s="17">
        <f t="shared" si="19"/>
        <v>0.32195750160978753</v>
      </c>
      <c r="V383" s="17">
        <f t="shared" si="19"/>
        <v>0.32195750160978753</v>
      </c>
      <c r="W383" s="17">
        <f t="shared" si="19"/>
        <v>0.128783000643915</v>
      </c>
      <c r="X383" s="18">
        <f t="shared" si="13"/>
        <v>100.00000000000001</v>
      </c>
    </row>
    <row r="384" spans="1:24" ht="12.75">
      <c r="A384" s="8" t="s">
        <v>26</v>
      </c>
      <c r="B384" s="8" t="s">
        <v>80</v>
      </c>
      <c r="C384" s="20">
        <f t="shared" si="9"/>
        <v>77.96257796257797</v>
      </c>
      <c r="D384" s="20">
        <f t="shared" si="10"/>
        <v>22.037422037422033</v>
      </c>
      <c r="E384" s="20">
        <f t="shared" si="18"/>
        <v>94.93333333333334</v>
      </c>
      <c r="F384" s="20">
        <f t="shared" si="18"/>
        <v>1.6</v>
      </c>
      <c r="G384" s="20">
        <f t="shared" si="18"/>
        <v>3.466666666666667</v>
      </c>
      <c r="H384" s="20"/>
      <c r="I384" s="20">
        <f t="shared" si="19"/>
        <v>30.0561797752809</v>
      </c>
      <c r="J384" s="20">
        <f t="shared" si="19"/>
        <v>19.662921348314608</v>
      </c>
      <c r="K384" s="20">
        <f t="shared" si="19"/>
        <v>17.696629213483146</v>
      </c>
      <c r="L384" s="20">
        <f t="shared" si="19"/>
        <v>5.617977528089888</v>
      </c>
      <c r="M384" s="20">
        <f t="shared" si="19"/>
        <v>13.202247191011235</v>
      </c>
      <c r="N384" s="20">
        <f t="shared" si="19"/>
        <v>3.3707865168539324</v>
      </c>
      <c r="O384" s="20">
        <f t="shared" si="19"/>
        <v>7.303370786516854</v>
      </c>
      <c r="P384" s="20">
        <f t="shared" si="19"/>
        <v>0.5617977528089888</v>
      </c>
      <c r="Q384" s="20">
        <f t="shared" si="19"/>
        <v>0.2808988764044944</v>
      </c>
      <c r="R384" s="20">
        <f t="shared" si="19"/>
        <v>0.2808988764044944</v>
      </c>
      <c r="S384" s="20">
        <f t="shared" si="19"/>
        <v>0.2808988764044944</v>
      </c>
      <c r="T384" s="20">
        <f t="shared" si="19"/>
        <v>0.2808988764044944</v>
      </c>
      <c r="U384" s="20">
        <f t="shared" si="19"/>
        <v>0.8426966292134831</v>
      </c>
      <c r="V384" s="20">
        <f t="shared" si="19"/>
        <v>0.5617977528089888</v>
      </c>
      <c r="W384" s="20">
        <f t="shared" si="19"/>
        <v>0</v>
      </c>
      <c r="X384" s="8">
        <f t="shared" si="13"/>
        <v>99.99999999999997</v>
      </c>
    </row>
    <row r="385" spans="1:24" ht="12.75">
      <c r="A385" s="7" t="s">
        <v>26</v>
      </c>
      <c r="B385" s="7" t="s">
        <v>81</v>
      </c>
      <c r="C385" s="17">
        <f t="shared" si="9"/>
        <v>78.73090481786134</v>
      </c>
      <c r="D385" s="17">
        <f t="shared" si="10"/>
        <v>21.269095182138656</v>
      </c>
      <c r="E385" s="17">
        <f t="shared" si="18"/>
        <v>93.35820895522389</v>
      </c>
      <c r="F385" s="17">
        <f t="shared" si="18"/>
        <v>1.2686567164179106</v>
      </c>
      <c r="G385" s="17">
        <f t="shared" si="18"/>
        <v>5.373134328358209</v>
      </c>
      <c r="H385" s="17"/>
      <c r="I385" s="17">
        <f t="shared" si="19"/>
        <v>26.698641087130294</v>
      </c>
      <c r="J385" s="17">
        <f t="shared" si="19"/>
        <v>9.512390087929656</v>
      </c>
      <c r="K385" s="17">
        <f t="shared" si="19"/>
        <v>33.093525179856115</v>
      </c>
      <c r="L385" s="17">
        <f t="shared" si="19"/>
        <v>5.835331734612311</v>
      </c>
      <c r="M385" s="17">
        <f t="shared" si="19"/>
        <v>4.876099120703437</v>
      </c>
      <c r="N385" s="17">
        <f t="shared" si="19"/>
        <v>10.23181454836131</v>
      </c>
      <c r="O385" s="17">
        <f t="shared" si="19"/>
        <v>3.7569944044764187</v>
      </c>
      <c r="P385" s="17">
        <f t="shared" si="19"/>
        <v>0.6394884092725819</v>
      </c>
      <c r="Q385" s="17">
        <f t="shared" si="19"/>
        <v>1.3589128697042365</v>
      </c>
      <c r="R385" s="17">
        <f t="shared" si="19"/>
        <v>1.3589128697042365</v>
      </c>
      <c r="S385" s="17">
        <f t="shared" si="19"/>
        <v>0.15987210231814547</v>
      </c>
      <c r="T385" s="17">
        <f t="shared" si="19"/>
        <v>1.9184652278177459</v>
      </c>
      <c r="U385" s="17">
        <f t="shared" si="19"/>
        <v>0.07993605115907274</v>
      </c>
      <c r="V385" s="17">
        <f t="shared" si="19"/>
        <v>0.3996802557953637</v>
      </c>
      <c r="W385" s="17">
        <f t="shared" si="19"/>
        <v>0.07993605115907274</v>
      </c>
      <c r="X385" s="18">
        <f t="shared" si="13"/>
        <v>100</v>
      </c>
    </row>
    <row r="386" spans="1:24" ht="12.75">
      <c r="A386" s="8" t="s">
        <v>26</v>
      </c>
      <c r="B386" s="8" t="s">
        <v>82</v>
      </c>
      <c r="C386" s="20">
        <f t="shared" si="9"/>
        <v>84.34466019417475</v>
      </c>
      <c r="D386" s="20">
        <f t="shared" si="10"/>
        <v>15.65533980582525</v>
      </c>
      <c r="E386" s="20">
        <f t="shared" si="18"/>
        <v>93.23741007194245</v>
      </c>
      <c r="F386" s="20">
        <f t="shared" si="18"/>
        <v>1.5827338129496402</v>
      </c>
      <c r="G386" s="20">
        <f t="shared" si="18"/>
        <v>5.179856115107913</v>
      </c>
      <c r="H386" s="20"/>
      <c r="I386" s="20">
        <f t="shared" si="19"/>
        <v>39.19753086419753</v>
      </c>
      <c r="J386" s="20">
        <f t="shared" si="19"/>
        <v>10.802469135802468</v>
      </c>
      <c r="K386" s="20">
        <f t="shared" si="19"/>
        <v>27.314814814814813</v>
      </c>
      <c r="L386" s="20">
        <f t="shared" si="19"/>
        <v>4.012345679012346</v>
      </c>
      <c r="M386" s="20">
        <f t="shared" si="19"/>
        <v>5.555555555555555</v>
      </c>
      <c r="N386" s="20">
        <f t="shared" si="19"/>
        <v>3.0864197530864197</v>
      </c>
      <c r="O386" s="20">
        <f t="shared" si="19"/>
        <v>4.166666666666667</v>
      </c>
      <c r="P386" s="20">
        <f t="shared" si="19"/>
        <v>2.932098765432099</v>
      </c>
      <c r="Q386" s="20">
        <f t="shared" si="19"/>
        <v>0.30864197530864196</v>
      </c>
      <c r="R386" s="20">
        <f t="shared" si="19"/>
        <v>0.15432098765432098</v>
      </c>
      <c r="S386" s="20">
        <f t="shared" si="19"/>
        <v>0.15432098765432098</v>
      </c>
      <c r="T386" s="20">
        <f t="shared" si="19"/>
        <v>0.9259259259259259</v>
      </c>
      <c r="U386" s="20">
        <f t="shared" si="19"/>
        <v>0.6172839506172839</v>
      </c>
      <c r="V386" s="20">
        <f t="shared" si="19"/>
        <v>0.46296296296296297</v>
      </c>
      <c r="W386" s="20">
        <f t="shared" si="19"/>
        <v>0.30864197530864196</v>
      </c>
      <c r="X386" s="8">
        <f t="shared" si="13"/>
        <v>99.99999999999999</v>
      </c>
    </row>
    <row r="387" spans="1:24" ht="12.75">
      <c r="A387" s="7" t="s">
        <v>26</v>
      </c>
      <c r="B387" s="7" t="s">
        <v>83</v>
      </c>
      <c r="C387" s="17">
        <f t="shared" si="9"/>
        <v>72.05169628432957</v>
      </c>
      <c r="D387" s="17">
        <f t="shared" si="10"/>
        <v>27.948303715670434</v>
      </c>
      <c r="E387" s="17">
        <f t="shared" si="18"/>
        <v>93.72197309417041</v>
      </c>
      <c r="F387" s="17">
        <f t="shared" si="18"/>
        <v>1.5695067264573992</v>
      </c>
      <c r="G387" s="17">
        <f t="shared" si="18"/>
        <v>4.708520179372197</v>
      </c>
      <c r="H387" s="17"/>
      <c r="I387" s="17">
        <f t="shared" si="19"/>
        <v>29.904306220095695</v>
      </c>
      <c r="J387" s="17">
        <f t="shared" si="19"/>
        <v>15.55023923444976</v>
      </c>
      <c r="K387" s="17">
        <f t="shared" si="19"/>
        <v>35.88516746411483</v>
      </c>
      <c r="L387" s="17">
        <f t="shared" si="19"/>
        <v>3.110047846889952</v>
      </c>
      <c r="M387" s="17">
        <f t="shared" si="19"/>
        <v>7.655502392344498</v>
      </c>
      <c r="N387" s="17">
        <f t="shared" si="19"/>
        <v>3.349282296650718</v>
      </c>
      <c r="O387" s="17">
        <f t="shared" si="19"/>
        <v>2.15311004784689</v>
      </c>
      <c r="P387" s="17">
        <f t="shared" si="19"/>
        <v>0.4784688995215311</v>
      </c>
      <c r="Q387" s="17">
        <f t="shared" si="19"/>
        <v>0.4784688995215311</v>
      </c>
      <c r="R387" s="17">
        <f t="shared" si="19"/>
        <v>0.23923444976076555</v>
      </c>
      <c r="S387" s="17">
        <f t="shared" si="19"/>
        <v>0</v>
      </c>
      <c r="T387" s="17">
        <f t="shared" si="19"/>
        <v>0.23923444976076555</v>
      </c>
      <c r="U387" s="17">
        <f t="shared" si="19"/>
        <v>0.23923444976076555</v>
      </c>
      <c r="V387" s="17">
        <f t="shared" si="19"/>
        <v>0.7177033492822966</v>
      </c>
      <c r="W387" s="17">
        <f t="shared" si="19"/>
        <v>0</v>
      </c>
      <c r="X387" s="18">
        <f t="shared" si="13"/>
        <v>100.00000000000003</v>
      </c>
    </row>
    <row r="388" spans="1:24" ht="12.75">
      <c r="A388" s="8" t="s">
        <v>26</v>
      </c>
      <c r="B388" s="8" t="s">
        <v>84</v>
      </c>
      <c r="C388" s="20">
        <f t="shared" si="9"/>
        <v>81.40717328569465</v>
      </c>
      <c r="D388" s="20">
        <f t="shared" si="10"/>
        <v>18.592826714305346</v>
      </c>
      <c r="E388" s="20">
        <f t="shared" si="18"/>
        <v>95.27346387575962</v>
      </c>
      <c r="F388" s="20">
        <f t="shared" si="18"/>
        <v>0.8946657663740716</v>
      </c>
      <c r="G388" s="20">
        <f t="shared" si="18"/>
        <v>3.8318703578663067</v>
      </c>
      <c r="H388" s="20"/>
      <c r="I388" s="20">
        <f t="shared" si="19"/>
        <v>34.65627214741318</v>
      </c>
      <c r="J388" s="20">
        <f t="shared" si="19"/>
        <v>13.571934798015592</v>
      </c>
      <c r="K388" s="20">
        <f t="shared" si="19"/>
        <v>30.598866052445075</v>
      </c>
      <c r="L388" s="20">
        <f t="shared" si="19"/>
        <v>5.067328136073707</v>
      </c>
      <c r="M388" s="20">
        <f t="shared" si="19"/>
        <v>6.077250177179305</v>
      </c>
      <c r="N388" s="20">
        <f t="shared" si="19"/>
        <v>3.206945428773919</v>
      </c>
      <c r="O388" s="20">
        <f t="shared" si="19"/>
        <v>3.401842664776754</v>
      </c>
      <c r="P388" s="20">
        <f t="shared" si="19"/>
        <v>0.3189227498228207</v>
      </c>
      <c r="Q388" s="20">
        <f t="shared" si="19"/>
        <v>0.8327427356484762</v>
      </c>
      <c r="R388" s="20">
        <f t="shared" si="19"/>
        <v>0.6024096385542169</v>
      </c>
      <c r="S388" s="20">
        <f t="shared" si="19"/>
        <v>0.3543586109142452</v>
      </c>
      <c r="T388" s="20">
        <f t="shared" si="19"/>
        <v>0.407512402551382</v>
      </c>
      <c r="U388" s="20">
        <f t="shared" si="19"/>
        <v>0.6201275690999292</v>
      </c>
      <c r="V388" s="20">
        <f t="shared" si="19"/>
        <v>0.2657689581856839</v>
      </c>
      <c r="W388" s="20">
        <f t="shared" si="19"/>
        <v>0.01771793054571226</v>
      </c>
      <c r="X388" s="8">
        <f t="shared" si="13"/>
        <v>100.00000000000001</v>
      </c>
    </row>
    <row r="389" spans="1:24" ht="12.75">
      <c r="A389" s="7" t="s">
        <v>26</v>
      </c>
      <c r="B389" s="7" t="s">
        <v>85</v>
      </c>
      <c r="C389" s="17">
        <f t="shared" si="9"/>
        <v>80.73255207097785</v>
      </c>
      <c r="D389" s="17">
        <f t="shared" si="10"/>
        <v>19.267447929022154</v>
      </c>
      <c r="E389" s="17">
        <f t="shared" si="18"/>
        <v>95.87447108603668</v>
      </c>
      <c r="F389" s="17">
        <f t="shared" si="18"/>
        <v>0.8815232722143864</v>
      </c>
      <c r="G389" s="17">
        <f t="shared" si="18"/>
        <v>3.232251998119417</v>
      </c>
      <c r="H389" s="17"/>
      <c r="I389" s="17">
        <f t="shared" si="19"/>
        <v>36.128478607331125</v>
      </c>
      <c r="J389" s="17">
        <f t="shared" si="19"/>
        <v>11.818070369008213</v>
      </c>
      <c r="K389" s="17">
        <f t="shared" si="19"/>
        <v>29.680029422581832</v>
      </c>
      <c r="L389" s="17">
        <f t="shared" si="19"/>
        <v>5.185730047811695</v>
      </c>
      <c r="M389" s="17">
        <f t="shared" si="19"/>
        <v>7.349515753340689</v>
      </c>
      <c r="N389" s="17">
        <f t="shared" si="19"/>
        <v>3.187446365085203</v>
      </c>
      <c r="O389" s="17">
        <f t="shared" si="19"/>
        <v>3.64104450165502</v>
      </c>
      <c r="P389" s="17">
        <f t="shared" si="19"/>
        <v>0.4045605001838911</v>
      </c>
      <c r="Q389" s="17">
        <f t="shared" si="19"/>
        <v>0.5639328184381512</v>
      </c>
      <c r="R389" s="17">
        <f t="shared" si="19"/>
        <v>0.4658575456662989</v>
      </c>
      <c r="S389" s="17">
        <f t="shared" si="19"/>
        <v>0.3187446365085203</v>
      </c>
      <c r="T389" s="17">
        <f t="shared" si="19"/>
        <v>0.3432634547014834</v>
      </c>
      <c r="U389" s="17">
        <f t="shared" si="19"/>
        <v>0.545543704793429</v>
      </c>
      <c r="V389" s="17">
        <f t="shared" si="19"/>
        <v>0.32487434105676105</v>
      </c>
      <c r="W389" s="17">
        <f t="shared" si="19"/>
        <v>0.042907931837685424</v>
      </c>
      <c r="X389" s="18">
        <f t="shared" si="13"/>
        <v>99.99999999999999</v>
      </c>
    </row>
    <row r="390" spans="1:24" ht="12.75">
      <c r="A390" s="8" t="s">
        <v>26</v>
      </c>
      <c r="B390" s="8" t="s">
        <v>86</v>
      </c>
      <c r="C390" s="20">
        <f t="shared" si="9"/>
        <v>75.38983050847457</v>
      </c>
      <c r="D390" s="20">
        <f t="shared" si="10"/>
        <v>24.610169491525426</v>
      </c>
      <c r="E390" s="20">
        <f t="shared" si="18"/>
        <v>96.0431654676259</v>
      </c>
      <c r="F390" s="20">
        <f t="shared" si="18"/>
        <v>1.4388489208633093</v>
      </c>
      <c r="G390" s="20">
        <f t="shared" si="18"/>
        <v>2.5179856115107913</v>
      </c>
      <c r="H390" s="20"/>
      <c r="I390" s="20">
        <f t="shared" si="19"/>
        <v>32.30337078651685</v>
      </c>
      <c r="J390" s="20">
        <f t="shared" si="19"/>
        <v>11.04868913857678</v>
      </c>
      <c r="K390" s="20">
        <f t="shared" si="19"/>
        <v>34.644194756554306</v>
      </c>
      <c r="L390" s="20">
        <f t="shared" si="19"/>
        <v>4.681647940074907</v>
      </c>
      <c r="M390" s="20">
        <f t="shared" si="19"/>
        <v>4.49438202247191</v>
      </c>
      <c r="N390" s="20">
        <f t="shared" si="19"/>
        <v>5.898876404494382</v>
      </c>
      <c r="O390" s="20">
        <f t="shared" si="19"/>
        <v>3.5580524344569286</v>
      </c>
      <c r="P390" s="20">
        <f t="shared" si="19"/>
        <v>0.18726591760299627</v>
      </c>
      <c r="Q390" s="20">
        <f t="shared" si="19"/>
        <v>0.4681647940074906</v>
      </c>
      <c r="R390" s="20">
        <f t="shared" si="19"/>
        <v>0.9363295880149812</v>
      </c>
      <c r="S390" s="20">
        <f t="shared" si="19"/>
        <v>0.09363295880149813</v>
      </c>
      <c r="T390" s="20">
        <f t="shared" si="19"/>
        <v>0.2808988764044944</v>
      </c>
      <c r="U390" s="20">
        <f t="shared" si="19"/>
        <v>0.7490636704119851</v>
      </c>
      <c r="V390" s="20">
        <f t="shared" si="19"/>
        <v>0.4681647940074906</v>
      </c>
      <c r="W390" s="20">
        <f t="shared" si="19"/>
        <v>0.18726591760299627</v>
      </c>
      <c r="X390" s="8">
        <f t="shared" si="13"/>
        <v>100.00000000000001</v>
      </c>
    </row>
    <row r="391" spans="1:24" ht="12.75">
      <c r="A391" s="7" t="s">
        <v>26</v>
      </c>
      <c r="B391" s="7" t="s">
        <v>87</v>
      </c>
      <c r="C391" s="17">
        <f t="shared" si="9"/>
        <v>79.12621359223301</v>
      </c>
      <c r="D391" s="17">
        <f t="shared" si="10"/>
        <v>20.873786407766985</v>
      </c>
      <c r="E391" s="17">
        <f t="shared" si="18"/>
        <v>96.21676891615542</v>
      </c>
      <c r="F391" s="17">
        <f t="shared" si="18"/>
        <v>0.8179959100204499</v>
      </c>
      <c r="G391" s="17">
        <f t="shared" si="18"/>
        <v>2.965235173824131</v>
      </c>
      <c r="H391" s="17"/>
      <c r="I391" s="17">
        <f t="shared" si="19"/>
        <v>31.34962805526036</v>
      </c>
      <c r="J391" s="17">
        <f t="shared" si="19"/>
        <v>8.71413390010627</v>
      </c>
      <c r="K391" s="17">
        <f t="shared" si="19"/>
        <v>36.025504782146655</v>
      </c>
      <c r="L391" s="17">
        <f t="shared" si="19"/>
        <v>6.9075451647183845</v>
      </c>
      <c r="M391" s="17">
        <f t="shared" si="19"/>
        <v>4.782146652497343</v>
      </c>
      <c r="N391" s="17">
        <f t="shared" si="19"/>
        <v>3.1880977683315623</v>
      </c>
      <c r="O391" s="17">
        <f t="shared" si="19"/>
        <v>2.3379383634431457</v>
      </c>
      <c r="P391" s="17">
        <f t="shared" si="19"/>
        <v>3.1880977683315623</v>
      </c>
      <c r="Q391" s="17">
        <f t="shared" si="19"/>
        <v>1.0626992561105206</v>
      </c>
      <c r="R391" s="17">
        <f t="shared" si="19"/>
        <v>0.3188097768331562</v>
      </c>
      <c r="S391" s="17">
        <f t="shared" si="19"/>
        <v>0.3188097768331562</v>
      </c>
      <c r="T391" s="17">
        <f t="shared" si="19"/>
        <v>0.7438894792773645</v>
      </c>
      <c r="U391" s="17">
        <f t="shared" si="19"/>
        <v>0.6376195536663124</v>
      </c>
      <c r="V391" s="17">
        <f t="shared" si="19"/>
        <v>0.4250797024442083</v>
      </c>
      <c r="W391" s="17">
        <f t="shared" si="19"/>
        <v>0</v>
      </c>
      <c r="X391" s="18">
        <f t="shared" si="13"/>
        <v>100.00000000000001</v>
      </c>
    </row>
    <row r="392" spans="1:24" ht="12.75">
      <c r="A392" s="8" t="s">
        <v>26</v>
      </c>
      <c r="B392" s="8" t="s">
        <v>88</v>
      </c>
      <c r="C392" s="20">
        <f t="shared" si="9"/>
        <v>85.22123893805309</v>
      </c>
      <c r="D392" s="20">
        <f t="shared" si="10"/>
        <v>14.77876106194691</v>
      </c>
      <c r="E392" s="20">
        <f t="shared" si="18"/>
        <v>95.74247144340602</v>
      </c>
      <c r="F392" s="20">
        <f t="shared" si="18"/>
        <v>0.8826583592938733</v>
      </c>
      <c r="G392" s="20">
        <f t="shared" si="18"/>
        <v>3.374870197300104</v>
      </c>
      <c r="H392" s="20"/>
      <c r="I392" s="20">
        <f t="shared" si="19"/>
        <v>36.17136659436009</v>
      </c>
      <c r="J392" s="20">
        <f t="shared" si="19"/>
        <v>11.279826464208243</v>
      </c>
      <c r="K392" s="20">
        <f t="shared" si="19"/>
        <v>29.880694143167027</v>
      </c>
      <c r="L392" s="20">
        <f t="shared" si="19"/>
        <v>4.8806941431670285</v>
      </c>
      <c r="M392" s="20">
        <f t="shared" si="19"/>
        <v>4.8264642082429505</v>
      </c>
      <c r="N392" s="20">
        <f t="shared" si="19"/>
        <v>4.8264642082429505</v>
      </c>
      <c r="O392" s="20">
        <f t="shared" si="19"/>
        <v>4.1757049891540134</v>
      </c>
      <c r="P392" s="20">
        <f t="shared" si="19"/>
        <v>0.8676789587852495</v>
      </c>
      <c r="Q392" s="20">
        <f t="shared" si="19"/>
        <v>0.8676789587852495</v>
      </c>
      <c r="R392" s="20">
        <f t="shared" si="19"/>
        <v>0.5422993492407809</v>
      </c>
      <c r="S392" s="20">
        <f t="shared" si="19"/>
        <v>0.21691973969631237</v>
      </c>
      <c r="T392" s="20">
        <f t="shared" si="19"/>
        <v>0.596529284164859</v>
      </c>
      <c r="U392" s="20">
        <f t="shared" si="19"/>
        <v>0.43383947939262474</v>
      </c>
      <c r="V392" s="20">
        <f t="shared" si="19"/>
        <v>0.32537960954446854</v>
      </c>
      <c r="W392" s="20">
        <f t="shared" si="19"/>
        <v>0.10845986984815618</v>
      </c>
      <c r="X392" s="8">
        <f t="shared" si="13"/>
        <v>100.00000000000001</v>
      </c>
    </row>
    <row r="393" spans="1:24" ht="12.75">
      <c r="A393" s="7" t="s">
        <v>26</v>
      </c>
      <c r="B393" s="7" t="s">
        <v>89</v>
      </c>
      <c r="C393" s="17">
        <f t="shared" si="9"/>
        <v>79.60263007432819</v>
      </c>
      <c r="D393" s="17">
        <f t="shared" si="10"/>
        <v>20.39736992567181</v>
      </c>
      <c r="E393" s="17">
        <f t="shared" si="18"/>
        <v>96.25606033399174</v>
      </c>
      <c r="F393" s="17">
        <f t="shared" si="18"/>
        <v>0.799066259651643</v>
      </c>
      <c r="G393" s="17">
        <f t="shared" si="18"/>
        <v>2.9358951337762615</v>
      </c>
      <c r="H393" s="17"/>
      <c r="I393" s="17">
        <f t="shared" si="19"/>
        <v>32.51562354257998</v>
      </c>
      <c r="J393" s="17">
        <f t="shared" si="19"/>
        <v>8.823803749650219</v>
      </c>
      <c r="K393" s="17">
        <f t="shared" si="19"/>
        <v>37.44986475142244</v>
      </c>
      <c r="L393" s="17">
        <f t="shared" si="19"/>
        <v>5.997574853092062</v>
      </c>
      <c r="M393" s="17">
        <f t="shared" si="19"/>
        <v>4.523831732114542</v>
      </c>
      <c r="N393" s="17">
        <f t="shared" si="19"/>
        <v>3.516463016509654</v>
      </c>
      <c r="O393" s="17">
        <f t="shared" si="19"/>
        <v>3.6936852905512545</v>
      </c>
      <c r="P393" s="17">
        <f t="shared" si="19"/>
        <v>0.5596492864471598</v>
      </c>
      <c r="Q393" s="17">
        <f t="shared" si="19"/>
        <v>0.8208189534558343</v>
      </c>
      <c r="R393" s="17">
        <f t="shared" si="19"/>
        <v>0.6062867269844231</v>
      </c>
      <c r="S393" s="17">
        <f t="shared" si="19"/>
        <v>0.2704971551161272</v>
      </c>
      <c r="T393" s="17">
        <f t="shared" si="19"/>
        <v>0.41040947672791717</v>
      </c>
      <c r="U393" s="17">
        <f t="shared" si="19"/>
        <v>0.5223393340173491</v>
      </c>
      <c r="V393" s="17">
        <f t="shared" si="19"/>
        <v>0.2518421789012219</v>
      </c>
      <c r="W393" s="17">
        <f t="shared" si="19"/>
        <v>0.03730995242981065</v>
      </c>
      <c r="X393" s="18">
        <f t="shared" si="13"/>
        <v>100.00000000000001</v>
      </c>
    </row>
    <row r="394" spans="1:24" ht="12.75">
      <c r="A394" s="8" t="s">
        <v>26</v>
      </c>
      <c r="B394" s="8" t="s">
        <v>90</v>
      </c>
      <c r="C394" s="20">
        <f t="shared" si="9"/>
        <v>81.36094674556213</v>
      </c>
      <c r="D394" s="20">
        <f t="shared" si="10"/>
        <v>18.63905325443787</v>
      </c>
      <c r="E394" s="20">
        <f t="shared" si="18"/>
        <v>97.54545454545455</v>
      </c>
      <c r="F394" s="20">
        <f t="shared" si="18"/>
        <v>0.6363636363636364</v>
      </c>
      <c r="G394" s="20">
        <f t="shared" si="18"/>
        <v>1.8181818181818181</v>
      </c>
      <c r="H394" s="20"/>
      <c r="I394" s="20">
        <f t="shared" si="19"/>
        <v>34.20316868592731</v>
      </c>
      <c r="J394" s="20">
        <f t="shared" si="19"/>
        <v>11.929170549860205</v>
      </c>
      <c r="K394" s="20">
        <f t="shared" si="19"/>
        <v>30.288909599254428</v>
      </c>
      <c r="L394" s="20">
        <f t="shared" si="19"/>
        <v>7.362534948741845</v>
      </c>
      <c r="M394" s="20">
        <f t="shared" si="19"/>
        <v>5.312208760484623</v>
      </c>
      <c r="N394" s="20">
        <f t="shared" si="19"/>
        <v>4.193849021435228</v>
      </c>
      <c r="O394" s="20">
        <f t="shared" si="19"/>
        <v>2.8890959925442683</v>
      </c>
      <c r="P394" s="20">
        <f t="shared" si="19"/>
        <v>0.8387698042870456</v>
      </c>
      <c r="Q394" s="20">
        <f t="shared" si="19"/>
        <v>0.4659832246039143</v>
      </c>
      <c r="R394" s="20">
        <f t="shared" si="19"/>
        <v>0.7455731593662628</v>
      </c>
      <c r="S394" s="20">
        <f t="shared" si="19"/>
        <v>0.3727865796831314</v>
      </c>
      <c r="T394" s="20">
        <f t="shared" si="19"/>
        <v>0.27958993476234856</v>
      </c>
      <c r="U394" s="20">
        <f t="shared" si="19"/>
        <v>0.7455731593662628</v>
      </c>
      <c r="V394" s="20">
        <f t="shared" si="19"/>
        <v>0.3727865796831314</v>
      </c>
      <c r="W394" s="20">
        <f t="shared" si="19"/>
        <v>0</v>
      </c>
      <c r="X394" s="8">
        <f t="shared" si="13"/>
        <v>99.99999999999999</v>
      </c>
    </row>
    <row r="395" spans="1:24" ht="12.75">
      <c r="A395" s="7" t="s">
        <v>26</v>
      </c>
      <c r="B395" s="7" t="s">
        <v>91</v>
      </c>
      <c r="C395" s="17">
        <f aca="true" t="shared" si="20" ref="C395:C458">D68*100/C68</f>
        <v>82.87292817679558</v>
      </c>
      <c r="D395" s="17">
        <f aca="true" t="shared" si="21" ref="D395:D458">100-C395</f>
        <v>17.127071823204417</v>
      </c>
      <c r="E395" s="17">
        <f aca="true" t="shared" si="22" ref="E395:G410">E68*100/$D68</f>
        <v>95.11111111111111</v>
      </c>
      <c r="F395" s="17">
        <f t="shared" si="22"/>
        <v>2.888888888888889</v>
      </c>
      <c r="G395" s="17">
        <f t="shared" si="22"/>
        <v>2</v>
      </c>
      <c r="H395" s="17"/>
      <c r="I395" s="17">
        <f aca="true" t="shared" si="23" ref="I395:W410">I68*100/$X68</f>
        <v>35.046728971962615</v>
      </c>
      <c r="J395" s="17">
        <f t="shared" si="23"/>
        <v>13.161993769470405</v>
      </c>
      <c r="K395" s="17">
        <f t="shared" si="23"/>
        <v>28.34890965732087</v>
      </c>
      <c r="L395" s="17">
        <f t="shared" si="23"/>
        <v>5.218068535825545</v>
      </c>
      <c r="M395" s="17">
        <f t="shared" si="23"/>
        <v>6.230529595015576</v>
      </c>
      <c r="N395" s="17">
        <f t="shared" si="23"/>
        <v>5.062305295950155</v>
      </c>
      <c r="O395" s="17">
        <f t="shared" si="23"/>
        <v>3.7383177570093458</v>
      </c>
      <c r="P395" s="17">
        <f t="shared" si="23"/>
        <v>0.3894080996884735</v>
      </c>
      <c r="Q395" s="17">
        <f t="shared" si="23"/>
        <v>0.5451713395638629</v>
      </c>
      <c r="R395" s="17">
        <f t="shared" si="23"/>
        <v>0.3115264797507788</v>
      </c>
      <c r="S395" s="17">
        <f t="shared" si="23"/>
        <v>0.4672897196261682</v>
      </c>
      <c r="T395" s="17">
        <f t="shared" si="23"/>
        <v>0.4672897196261682</v>
      </c>
      <c r="U395" s="17">
        <f t="shared" si="23"/>
        <v>0.778816199376947</v>
      </c>
      <c r="V395" s="17">
        <f t="shared" si="23"/>
        <v>0.1557632398753894</v>
      </c>
      <c r="W395" s="17">
        <f t="shared" si="23"/>
        <v>0.0778816199376947</v>
      </c>
      <c r="X395" s="18">
        <f aca="true" t="shared" si="24" ref="X395:X458">SUM(I395:W395)</f>
        <v>100</v>
      </c>
    </row>
    <row r="396" spans="1:24" ht="12.75">
      <c r="A396" s="8" t="s">
        <v>26</v>
      </c>
      <c r="B396" s="8" t="s">
        <v>92</v>
      </c>
      <c r="C396" s="20">
        <f t="shared" si="20"/>
        <v>77.09825997952917</v>
      </c>
      <c r="D396" s="20">
        <f t="shared" si="21"/>
        <v>22.901740020470825</v>
      </c>
      <c r="E396" s="20">
        <f t="shared" si="22"/>
        <v>95.53601062064388</v>
      </c>
      <c r="F396" s="20">
        <f t="shared" si="22"/>
        <v>1.2114171921672752</v>
      </c>
      <c r="G396" s="20">
        <f t="shared" si="22"/>
        <v>3.252572187188848</v>
      </c>
      <c r="H396" s="20"/>
      <c r="I396" s="20">
        <f t="shared" si="23"/>
        <v>35.921486885530655</v>
      </c>
      <c r="J396" s="20">
        <f t="shared" si="23"/>
        <v>13.010248393260378</v>
      </c>
      <c r="K396" s="20">
        <f t="shared" si="23"/>
        <v>28.29598749348619</v>
      </c>
      <c r="L396" s="20">
        <f t="shared" si="23"/>
        <v>3.4219211394823694</v>
      </c>
      <c r="M396" s="20">
        <f t="shared" si="23"/>
        <v>6.183776272364079</v>
      </c>
      <c r="N396" s="20">
        <f t="shared" si="23"/>
        <v>4.29042904290429</v>
      </c>
      <c r="O396" s="20">
        <f t="shared" si="23"/>
        <v>2.9355567135660934</v>
      </c>
      <c r="P396" s="20">
        <f t="shared" si="23"/>
        <v>2.553413236060448</v>
      </c>
      <c r="Q396" s="20">
        <f t="shared" si="23"/>
        <v>1.111690116380059</v>
      </c>
      <c r="R396" s="20">
        <f t="shared" si="23"/>
        <v>0.6079555323953448</v>
      </c>
      <c r="S396" s="20">
        <f t="shared" si="23"/>
        <v>0.2431822129581379</v>
      </c>
      <c r="T396" s="20">
        <f t="shared" si="23"/>
        <v>0.4342539517109606</v>
      </c>
      <c r="U396" s="20">
        <f t="shared" si="23"/>
        <v>0.694806322737537</v>
      </c>
      <c r="V396" s="20">
        <f t="shared" si="23"/>
        <v>0.2258120548896995</v>
      </c>
      <c r="W396" s="20">
        <f t="shared" si="23"/>
        <v>0.06948063227375369</v>
      </c>
      <c r="X396" s="8">
        <f t="shared" si="24"/>
        <v>99.99999999999999</v>
      </c>
    </row>
    <row r="397" spans="1:24" ht="12.75">
      <c r="A397" s="7" t="s">
        <v>26</v>
      </c>
      <c r="B397" s="7" t="s">
        <v>93</v>
      </c>
      <c r="C397" s="17">
        <f t="shared" si="20"/>
        <v>83.87096774193549</v>
      </c>
      <c r="D397" s="17">
        <f t="shared" si="21"/>
        <v>16.129032258064512</v>
      </c>
      <c r="E397" s="17">
        <f t="shared" si="22"/>
        <v>96.47435897435898</v>
      </c>
      <c r="F397" s="17">
        <f t="shared" si="22"/>
        <v>1.6025641025641026</v>
      </c>
      <c r="G397" s="17">
        <f t="shared" si="22"/>
        <v>1.9230769230769231</v>
      </c>
      <c r="H397" s="17"/>
      <c r="I397" s="17">
        <f t="shared" si="23"/>
        <v>29.568106312292358</v>
      </c>
      <c r="J397" s="17">
        <f t="shared" si="23"/>
        <v>15.946843853820598</v>
      </c>
      <c r="K397" s="17">
        <f t="shared" si="23"/>
        <v>27.574750830564785</v>
      </c>
      <c r="L397" s="17">
        <f t="shared" si="23"/>
        <v>2.3255813953488373</v>
      </c>
      <c r="M397" s="17">
        <f t="shared" si="23"/>
        <v>7.308970099667774</v>
      </c>
      <c r="N397" s="17">
        <f t="shared" si="23"/>
        <v>5.647840531561462</v>
      </c>
      <c r="O397" s="17">
        <f t="shared" si="23"/>
        <v>5.3156146179401995</v>
      </c>
      <c r="P397" s="17">
        <f t="shared" si="23"/>
        <v>3.654485049833887</v>
      </c>
      <c r="Q397" s="17">
        <f t="shared" si="23"/>
        <v>0.6644518272425249</v>
      </c>
      <c r="R397" s="17">
        <f t="shared" si="23"/>
        <v>0</v>
      </c>
      <c r="S397" s="17">
        <f t="shared" si="23"/>
        <v>0</v>
      </c>
      <c r="T397" s="17">
        <f t="shared" si="23"/>
        <v>0.6644518272425249</v>
      </c>
      <c r="U397" s="17">
        <f t="shared" si="23"/>
        <v>0.6644518272425249</v>
      </c>
      <c r="V397" s="17">
        <f t="shared" si="23"/>
        <v>0.6644518272425249</v>
      </c>
      <c r="W397" s="17">
        <f t="shared" si="23"/>
        <v>0</v>
      </c>
      <c r="X397" s="18">
        <f t="shared" si="24"/>
        <v>100</v>
      </c>
    </row>
    <row r="398" spans="1:24" ht="12.75">
      <c r="A398" s="8" t="s">
        <v>26</v>
      </c>
      <c r="B398" s="8" t="s">
        <v>94</v>
      </c>
      <c r="C398" s="20">
        <f t="shared" si="20"/>
        <v>83.98547801532877</v>
      </c>
      <c r="D398" s="20">
        <f t="shared" si="21"/>
        <v>16.014521984671234</v>
      </c>
      <c r="E398" s="20">
        <f t="shared" si="22"/>
        <v>97.11815561959654</v>
      </c>
      <c r="F398" s="20">
        <f t="shared" si="22"/>
        <v>0.6484149855907781</v>
      </c>
      <c r="G398" s="20">
        <f t="shared" si="22"/>
        <v>2.23342939481268</v>
      </c>
      <c r="H398" s="20"/>
      <c r="I398" s="20">
        <f t="shared" si="23"/>
        <v>38.303659742828884</v>
      </c>
      <c r="J398" s="20">
        <f t="shared" si="23"/>
        <v>12.091988130563799</v>
      </c>
      <c r="K398" s="20">
        <f t="shared" si="23"/>
        <v>31.35509396636993</v>
      </c>
      <c r="L398" s="20">
        <f t="shared" si="23"/>
        <v>4.673590504451038</v>
      </c>
      <c r="M398" s="20">
        <f t="shared" si="23"/>
        <v>4.920870425321464</v>
      </c>
      <c r="N398" s="20">
        <f t="shared" si="23"/>
        <v>3.066271018793274</v>
      </c>
      <c r="O398" s="20">
        <f t="shared" si="23"/>
        <v>2.893175074183976</v>
      </c>
      <c r="P398" s="20">
        <f t="shared" si="23"/>
        <v>0.42037586547972305</v>
      </c>
      <c r="Q398" s="20">
        <f t="shared" si="23"/>
        <v>0.39564787339268054</v>
      </c>
      <c r="R398" s="20">
        <f t="shared" si="23"/>
        <v>0.29673590504451036</v>
      </c>
      <c r="S398" s="20">
        <f t="shared" si="23"/>
        <v>0.34619188921859545</v>
      </c>
      <c r="T398" s="20">
        <f t="shared" si="23"/>
        <v>0.39564787339268054</v>
      </c>
      <c r="U398" s="20">
        <f t="shared" si="23"/>
        <v>0.5440158259149357</v>
      </c>
      <c r="V398" s="20">
        <f t="shared" si="23"/>
        <v>0.22255192878338279</v>
      </c>
      <c r="W398" s="20">
        <f t="shared" si="23"/>
        <v>0.07418397626112759</v>
      </c>
      <c r="X398" s="8">
        <f t="shared" si="24"/>
        <v>100.00000000000001</v>
      </c>
    </row>
    <row r="399" spans="1:24" ht="12.75">
      <c r="A399" s="7" t="s">
        <v>26</v>
      </c>
      <c r="B399" s="7" t="s">
        <v>95</v>
      </c>
      <c r="C399" s="17">
        <f t="shared" si="20"/>
        <v>79.6277145811789</v>
      </c>
      <c r="D399" s="17">
        <f t="shared" si="21"/>
        <v>20.372285418821093</v>
      </c>
      <c r="E399" s="17">
        <f t="shared" si="22"/>
        <v>95.32467532467533</v>
      </c>
      <c r="F399" s="17">
        <f t="shared" si="22"/>
        <v>1.0389610389610389</v>
      </c>
      <c r="G399" s="17">
        <f t="shared" si="22"/>
        <v>3.6363636363636362</v>
      </c>
      <c r="H399" s="17"/>
      <c r="I399" s="17">
        <f t="shared" si="23"/>
        <v>44.141689373297005</v>
      </c>
      <c r="J399" s="17">
        <f t="shared" si="23"/>
        <v>12.193460490463215</v>
      </c>
      <c r="K399" s="17">
        <f t="shared" si="23"/>
        <v>25.47683923705722</v>
      </c>
      <c r="L399" s="17">
        <f t="shared" si="23"/>
        <v>3.4059945504087192</v>
      </c>
      <c r="M399" s="17">
        <f t="shared" si="23"/>
        <v>4.632152588555858</v>
      </c>
      <c r="N399" s="17">
        <f t="shared" si="23"/>
        <v>3.474114441416894</v>
      </c>
      <c r="O399" s="17">
        <f t="shared" si="23"/>
        <v>2.861035422343324</v>
      </c>
      <c r="P399" s="17">
        <f t="shared" si="23"/>
        <v>0.2724795640326976</v>
      </c>
      <c r="Q399" s="17">
        <f t="shared" si="23"/>
        <v>0.885558583106267</v>
      </c>
      <c r="R399" s="17">
        <f t="shared" si="23"/>
        <v>0.7493188010899182</v>
      </c>
      <c r="S399" s="17">
        <f t="shared" si="23"/>
        <v>0.20435967302452315</v>
      </c>
      <c r="T399" s="17">
        <f t="shared" si="23"/>
        <v>0.5449591280653951</v>
      </c>
      <c r="U399" s="17">
        <f t="shared" si="23"/>
        <v>0.6130790190735694</v>
      </c>
      <c r="V399" s="17">
        <f t="shared" si="23"/>
        <v>0.4768392370572207</v>
      </c>
      <c r="W399" s="17">
        <f t="shared" si="23"/>
        <v>0.0681198910081744</v>
      </c>
      <c r="X399" s="18">
        <f t="shared" si="24"/>
        <v>100</v>
      </c>
    </row>
    <row r="400" spans="1:24" ht="12.75">
      <c r="A400" s="8" t="s">
        <v>26</v>
      </c>
      <c r="B400" s="8" t="s">
        <v>96</v>
      </c>
      <c r="C400" s="20">
        <f t="shared" si="20"/>
        <v>80.36152644498996</v>
      </c>
      <c r="D400" s="20">
        <f t="shared" si="21"/>
        <v>19.638473555010037</v>
      </c>
      <c r="E400" s="20">
        <f t="shared" si="22"/>
        <v>95.75118022771453</v>
      </c>
      <c r="F400" s="20">
        <f t="shared" si="22"/>
        <v>1.16634268258817</v>
      </c>
      <c r="G400" s="20">
        <f t="shared" si="22"/>
        <v>3.0824770896973064</v>
      </c>
      <c r="H400" s="20"/>
      <c r="I400" s="20">
        <f t="shared" si="23"/>
        <v>36.42691415313225</v>
      </c>
      <c r="J400" s="20">
        <f t="shared" si="23"/>
        <v>23.839907192575406</v>
      </c>
      <c r="K400" s="20">
        <f t="shared" si="23"/>
        <v>20.127610208816705</v>
      </c>
      <c r="L400" s="20">
        <f t="shared" si="23"/>
        <v>7.192575406032483</v>
      </c>
      <c r="M400" s="20">
        <f t="shared" si="23"/>
        <v>5.800464037122969</v>
      </c>
      <c r="N400" s="20">
        <f t="shared" si="23"/>
        <v>1.6241299303944317</v>
      </c>
      <c r="O400" s="20">
        <f t="shared" si="23"/>
        <v>2.3491879350348026</v>
      </c>
      <c r="P400" s="20">
        <f t="shared" si="23"/>
        <v>0.6380510440835266</v>
      </c>
      <c r="Q400" s="20">
        <f t="shared" si="23"/>
        <v>0.4060324825986079</v>
      </c>
      <c r="R400" s="20">
        <f t="shared" si="23"/>
        <v>0.4060324825986079</v>
      </c>
      <c r="S400" s="20">
        <f t="shared" si="23"/>
        <v>0.1740139211136891</v>
      </c>
      <c r="T400" s="20">
        <f t="shared" si="23"/>
        <v>0.2900232018561485</v>
      </c>
      <c r="U400" s="20">
        <f t="shared" si="23"/>
        <v>0.43503480278422274</v>
      </c>
      <c r="V400" s="20">
        <f t="shared" si="23"/>
        <v>0.26102088167053367</v>
      </c>
      <c r="W400" s="20">
        <f t="shared" si="23"/>
        <v>0.029002320185614848</v>
      </c>
      <c r="X400" s="8">
        <f t="shared" si="24"/>
        <v>99.99999999999997</v>
      </c>
    </row>
    <row r="401" spans="1:24" ht="12.75">
      <c r="A401" s="7" t="s">
        <v>26</v>
      </c>
      <c r="B401" s="7" t="s">
        <v>97</v>
      </c>
      <c r="C401" s="17">
        <f t="shared" si="20"/>
        <v>79.02051621442753</v>
      </c>
      <c r="D401" s="17">
        <f t="shared" si="21"/>
        <v>20.97948378557247</v>
      </c>
      <c r="E401" s="17">
        <f t="shared" si="22"/>
        <v>95.22613065326634</v>
      </c>
      <c r="F401" s="17">
        <f t="shared" si="22"/>
        <v>1.423785594639866</v>
      </c>
      <c r="G401" s="17">
        <f t="shared" si="22"/>
        <v>3.3500837520938025</v>
      </c>
      <c r="H401" s="17"/>
      <c r="I401" s="17">
        <f t="shared" si="23"/>
        <v>36.23570800351803</v>
      </c>
      <c r="J401" s="17">
        <f t="shared" si="23"/>
        <v>13.984168865435356</v>
      </c>
      <c r="K401" s="17">
        <f t="shared" si="23"/>
        <v>28.496042216358838</v>
      </c>
      <c r="L401" s="17">
        <f t="shared" si="23"/>
        <v>5.628847845206685</v>
      </c>
      <c r="M401" s="17">
        <f t="shared" si="23"/>
        <v>5.804749340369393</v>
      </c>
      <c r="N401" s="17">
        <f t="shared" si="23"/>
        <v>1.9349164467897977</v>
      </c>
      <c r="O401" s="17">
        <f t="shared" si="23"/>
        <v>3.8698328935795954</v>
      </c>
      <c r="P401" s="17">
        <f t="shared" si="23"/>
        <v>0.2638522427440633</v>
      </c>
      <c r="Q401" s="17">
        <f t="shared" si="23"/>
        <v>0.7915567282321899</v>
      </c>
      <c r="R401" s="17">
        <f t="shared" si="23"/>
        <v>0.2638522427440633</v>
      </c>
      <c r="S401" s="17">
        <f t="shared" si="23"/>
        <v>0.5277044854881267</v>
      </c>
      <c r="T401" s="17">
        <f t="shared" si="23"/>
        <v>0.7915567282321899</v>
      </c>
      <c r="U401" s="17">
        <f t="shared" si="23"/>
        <v>0.7036059806508356</v>
      </c>
      <c r="V401" s="17">
        <f t="shared" si="23"/>
        <v>0.6156552330694811</v>
      </c>
      <c r="W401" s="17">
        <f t="shared" si="23"/>
        <v>0.08795074758135445</v>
      </c>
      <c r="X401" s="18">
        <f t="shared" si="24"/>
        <v>100.00000000000001</v>
      </c>
    </row>
    <row r="402" spans="1:24" ht="12.75">
      <c r="A402" s="8" t="s">
        <v>26</v>
      </c>
      <c r="B402" s="8" t="s">
        <v>98</v>
      </c>
      <c r="C402" s="20">
        <f t="shared" si="20"/>
        <v>78.92325315005728</v>
      </c>
      <c r="D402" s="20">
        <f t="shared" si="21"/>
        <v>21.076746849942722</v>
      </c>
      <c r="E402" s="20">
        <f t="shared" si="22"/>
        <v>96.66182873730044</v>
      </c>
      <c r="F402" s="20">
        <f t="shared" si="22"/>
        <v>0.7256894049346879</v>
      </c>
      <c r="G402" s="20">
        <f t="shared" si="22"/>
        <v>2.6124818577648767</v>
      </c>
      <c r="H402" s="20"/>
      <c r="I402" s="20">
        <f t="shared" si="23"/>
        <v>44.44444444444444</v>
      </c>
      <c r="J402" s="20">
        <f t="shared" si="23"/>
        <v>12.162162162162161</v>
      </c>
      <c r="K402" s="20">
        <f t="shared" si="23"/>
        <v>20.72072072072072</v>
      </c>
      <c r="L402" s="20">
        <f t="shared" si="23"/>
        <v>4.354354354354355</v>
      </c>
      <c r="M402" s="20">
        <f t="shared" si="23"/>
        <v>8.408408408408409</v>
      </c>
      <c r="N402" s="20">
        <f t="shared" si="23"/>
        <v>3.4534534534534536</v>
      </c>
      <c r="O402" s="20">
        <f t="shared" si="23"/>
        <v>2.2522522522522523</v>
      </c>
      <c r="P402" s="20">
        <f t="shared" si="23"/>
        <v>0.45045045045045046</v>
      </c>
      <c r="Q402" s="20">
        <f t="shared" si="23"/>
        <v>0.7507507507507507</v>
      </c>
      <c r="R402" s="20">
        <f t="shared" si="23"/>
        <v>0.7507507507507507</v>
      </c>
      <c r="S402" s="20">
        <f t="shared" si="23"/>
        <v>0.6006006006006006</v>
      </c>
      <c r="T402" s="20">
        <f t="shared" si="23"/>
        <v>0.9009009009009009</v>
      </c>
      <c r="U402" s="20">
        <f t="shared" si="23"/>
        <v>0.3003003003003003</v>
      </c>
      <c r="V402" s="20">
        <f t="shared" si="23"/>
        <v>0.3003003003003003</v>
      </c>
      <c r="W402" s="20">
        <f t="shared" si="23"/>
        <v>0.15015015015015015</v>
      </c>
      <c r="X402" s="8">
        <f t="shared" si="24"/>
        <v>100.00000000000001</v>
      </c>
    </row>
    <row r="403" spans="1:24" ht="12.75">
      <c r="A403" s="7" t="s">
        <v>26</v>
      </c>
      <c r="B403" s="7" t="s">
        <v>99</v>
      </c>
      <c r="C403" s="17">
        <f t="shared" si="20"/>
        <v>85.21126760563381</v>
      </c>
      <c r="D403" s="17">
        <f t="shared" si="21"/>
        <v>14.788732394366193</v>
      </c>
      <c r="E403" s="17">
        <f t="shared" si="22"/>
        <v>97.52066115702479</v>
      </c>
      <c r="F403" s="17">
        <f t="shared" si="22"/>
        <v>0</v>
      </c>
      <c r="G403" s="17">
        <f t="shared" si="22"/>
        <v>2.479338842975207</v>
      </c>
      <c r="H403" s="17"/>
      <c r="I403" s="17">
        <f t="shared" si="23"/>
        <v>34.74576271186441</v>
      </c>
      <c r="J403" s="17">
        <f t="shared" si="23"/>
        <v>25.423728813559322</v>
      </c>
      <c r="K403" s="17">
        <f t="shared" si="23"/>
        <v>15.254237288135593</v>
      </c>
      <c r="L403" s="17">
        <f t="shared" si="23"/>
        <v>5.084745762711864</v>
      </c>
      <c r="M403" s="17">
        <f t="shared" si="23"/>
        <v>11.016949152542374</v>
      </c>
      <c r="N403" s="17">
        <f t="shared" si="23"/>
        <v>3.389830508474576</v>
      </c>
      <c r="O403" s="17">
        <f t="shared" si="23"/>
        <v>1.694915254237288</v>
      </c>
      <c r="P403" s="17">
        <f t="shared" si="23"/>
        <v>0.847457627118644</v>
      </c>
      <c r="Q403" s="17">
        <f t="shared" si="23"/>
        <v>0</v>
      </c>
      <c r="R403" s="17">
        <f t="shared" si="23"/>
        <v>0.847457627118644</v>
      </c>
      <c r="S403" s="17">
        <f t="shared" si="23"/>
        <v>0</v>
      </c>
      <c r="T403" s="17">
        <f t="shared" si="23"/>
        <v>0.847457627118644</v>
      </c>
      <c r="U403" s="17">
        <f t="shared" si="23"/>
        <v>0.847457627118644</v>
      </c>
      <c r="V403" s="17">
        <f t="shared" si="23"/>
        <v>0</v>
      </c>
      <c r="W403" s="17">
        <f t="shared" si="23"/>
        <v>0</v>
      </c>
      <c r="X403" s="18">
        <f t="shared" si="24"/>
        <v>100</v>
      </c>
    </row>
    <row r="404" spans="1:24" ht="12.75">
      <c r="A404" s="8" t="s">
        <v>26</v>
      </c>
      <c r="B404" s="8" t="s">
        <v>100</v>
      </c>
      <c r="C404" s="20">
        <f t="shared" si="20"/>
        <v>77.96208530805687</v>
      </c>
      <c r="D404" s="20">
        <f t="shared" si="21"/>
        <v>22.03791469194313</v>
      </c>
      <c r="E404" s="20">
        <f t="shared" si="22"/>
        <v>97.87234042553192</v>
      </c>
      <c r="F404" s="20">
        <f t="shared" si="22"/>
        <v>0.303951367781155</v>
      </c>
      <c r="G404" s="20">
        <f t="shared" si="22"/>
        <v>1.8237082066869301</v>
      </c>
      <c r="H404" s="20"/>
      <c r="I404" s="20">
        <f t="shared" si="23"/>
        <v>40.683229813664596</v>
      </c>
      <c r="J404" s="20">
        <f t="shared" si="23"/>
        <v>19.40993788819876</v>
      </c>
      <c r="K404" s="20">
        <f t="shared" si="23"/>
        <v>22.36024844720497</v>
      </c>
      <c r="L404" s="20">
        <f t="shared" si="23"/>
        <v>2.950310559006211</v>
      </c>
      <c r="M404" s="20">
        <f t="shared" si="23"/>
        <v>2.329192546583851</v>
      </c>
      <c r="N404" s="20">
        <f t="shared" si="23"/>
        <v>2.639751552795031</v>
      </c>
      <c r="O404" s="20">
        <f t="shared" si="23"/>
        <v>7.142857142857143</v>
      </c>
      <c r="P404" s="20">
        <f t="shared" si="23"/>
        <v>0.15527950310559005</v>
      </c>
      <c r="Q404" s="20">
        <f t="shared" si="23"/>
        <v>0.4658385093167702</v>
      </c>
      <c r="R404" s="20">
        <f t="shared" si="23"/>
        <v>0.4658385093167702</v>
      </c>
      <c r="S404" s="20">
        <f t="shared" si="23"/>
        <v>0.6211180124223602</v>
      </c>
      <c r="T404" s="20">
        <f t="shared" si="23"/>
        <v>0.3105590062111801</v>
      </c>
      <c r="U404" s="20">
        <f t="shared" si="23"/>
        <v>0.15527950310559005</v>
      </c>
      <c r="V404" s="20">
        <f t="shared" si="23"/>
        <v>0.3105590062111801</v>
      </c>
      <c r="W404" s="20">
        <f t="shared" si="23"/>
        <v>0</v>
      </c>
      <c r="X404" s="8">
        <f t="shared" si="24"/>
        <v>99.99999999999999</v>
      </c>
    </row>
    <row r="405" spans="1:24" ht="12.75">
      <c r="A405" s="7" t="s">
        <v>26</v>
      </c>
      <c r="B405" s="7" t="s">
        <v>101</v>
      </c>
      <c r="C405" s="17">
        <f t="shared" si="20"/>
        <v>91.58249158249158</v>
      </c>
      <c r="D405" s="17">
        <f t="shared" si="21"/>
        <v>8.417508417508415</v>
      </c>
      <c r="E405" s="17">
        <f t="shared" si="22"/>
        <v>90.44117647058823</v>
      </c>
      <c r="F405" s="17">
        <f t="shared" si="22"/>
        <v>6.25</v>
      </c>
      <c r="G405" s="17">
        <f t="shared" si="22"/>
        <v>3.3088235294117645</v>
      </c>
      <c r="H405" s="17"/>
      <c r="I405" s="17">
        <f t="shared" si="23"/>
        <v>41.05691056910569</v>
      </c>
      <c r="J405" s="17">
        <f t="shared" si="23"/>
        <v>23.170731707317074</v>
      </c>
      <c r="K405" s="17">
        <f t="shared" si="23"/>
        <v>14.227642276422765</v>
      </c>
      <c r="L405" s="17">
        <f t="shared" si="23"/>
        <v>4.878048780487805</v>
      </c>
      <c r="M405" s="17">
        <f t="shared" si="23"/>
        <v>5.691056910569106</v>
      </c>
      <c r="N405" s="17">
        <f t="shared" si="23"/>
        <v>4.471544715447155</v>
      </c>
      <c r="O405" s="17">
        <f t="shared" si="23"/>
        <v>3.252032520325203</v>
      </c>
      <c r="P405" s="17">
        <f t="shared" si="23"/>
        <v>0.8130081300813008</v>
      </c>
      <c r="Q405" s="17">
        <f t="shared" si="23"/>
        <v>0</v>
      </c>
      <c r="R405" s="17">
        <f t="shared" si="23"/>
        <v>0.4065040650406504</v>
      </c>
      <c r="S405" s="17">
        <f t="shared" si="23"/>
        <v>0</v>
      </c>
      <c r="T405" s="17">
        <f t="shared" si="23"/>
        <v>0</v>
      </c>
      <c r="U405" s="17">
        <f t="shared" si="23"/>
        <v>1.6260162601626016</v>
      </c>
      <c r="V405" s="17">
        <f t="shared" si="23"/>
        <v>0.4065040650406504</v>
      </c>
      <c r="W405" s="17">
        <f t="shared" si="23"/>
        <v>0</v>
      </c>
      <c r="X405" s="18">
        <f t="shared" si="24"/>
        <v>99.99999999999999</v>
      </c>
    </row>
    <row r="406" spans="1:24" ht="12.75">
      <c r="A406" s="8" t="s">
        <v>26</v>
      </c>
      <c r="B406" s="8" t="s">
        <v>102</v>
      </c>
      <c r="C406" s="20">
        <f t="shared" si="20"/>
        <v>80.88986141502554</v>
      </c>
      <c r="D406" s="20">
        <f t="shared" si="21"/>
        <v>19.110138584974464</v>
      </c>
      <c r="E406" s="20">
        <f t="shared" si="22"/>
        <v>94.04869251577998</v>
      </c>
      <c r="F406" s="20">
        <f t="shared" si="22"/>
        <v>1.1722272317403066</v>
      </c>
      <c r="G406" s="20">
        <f t="shared" si="22"/>
        <v>4.779080252479711</v>
      </c>
      <c r="H406" s="20"/>
      <c r="I406" s="20">
        <f t="shared" si="23"/>
        <v>26.558005752636625</v>
      </c>
      <c r="J406" s="20">
        <f t="shared" si="23"/>
        <v>11.217641418983701</v>
      </c>
      <c r="K406" s="20">
        <f t="shared" si="23"/>
        <v>27.996164908916587</v>
      </c>
      <c r="L406" s="20">
        <f t="shared" si="23"/>
        <v>2.972195589645254</v>
      </c>
      <c r="M406" s="20">
        <f t="shared" si="23"/>
        <v>4.218600191754554</v>
      </c>
      <c r="N406" s="20">
        <f t="shared" si="23"/>
        <v>13.231064237775648</v>
      </c>
      <c r="O406" s="20">
        <f t="shared" si="23"/>
        <v>3.3557046979865772</v>
      </c>
      <c r="P406" s="20">
        <f t="shared" si="23"/>
        <v>0.9587727708533078</v>
      </c>
      <c r="Q406" s="20">
        <f t="shared" si="23"/>
        <v>2.3010546500479387</v>
      </c>
      <c r="R406" s="20">
        <f t="shared" si="23"/>
        <v>4.218600191754554</v>
      </c>
      <c r="S406" s="20">
        <f t="shared" si="23"/>
        <v>0.28763183125599234</v>
      </c>
      <c r="T406" s="20">
        <f t="shared" si="23"/>
        <v>2.109300095877277</v>
      </c>
      <c r="U406" s="20">
        <f t="shared" si="23"/>
        <v>0.3835091083413231</v>
      </c>
      <c r="V406" s="20">
        <f t="shared" si="23"/>
        <v>0.09587727708533078</v>
      </c>
      <c r="W406" s="20">
        <f t="shared" si="23"/>
        <v>0.09587727708533078</v>
      </c>
      <c r="X406" s="8">
        <f t="shared" si="24"/>
        <v>100.00000000000004</v>
      </c>
    </row>
    <row r="407" spans="1:24" ht="12.75">
      <c r="A407" s="7" t="s">
        <v>26</v>
      </c>
      <c r="B407" s="7" t="s">
        <v>103</v>
      </c>
      <c r="C407" s="17">
        <f t="shared" si="20"/>
        <v>81.70594837261504</v>
      </c>
      <c r="D407" s="17">
        <f t="shared" si="21"/>
        <v>18.29405162738496</v>
      </c>
      <c r="E407" s="17">
        <f t="shared" si="22"/>
        <v>96.35989010989012</v>
      </c>
      <c r="F407" s="17">
        <f t="shared" si="22"/>
        <v>0.6181318681318682</v>
      </c>
      <c r="G407" s="17">
        <f t="shared" si="22"/>
        <v>3.021978021978022</v>
      </c>
      <c r="H407" s="17"/>
      <c r="I407" s="17">
        <f t="shared" si="23"/>
        <v>28.011404133998575</v>
      </c>
      <c r="J407" s="17">
        <f t="shared" si="23"/>
        <v>9.55096222380613</v>
      </c>
      <c r="K407" s="17">
        <f t="shared" si="23"/>
        <v>37.847469707769065</v>
      </c>
      <c r="L407" s="17">
        <f t="shared" si="23"/>
        <v>6.628652886671419</v>
      </c>
      <c r="M407" s="17">
        <f t="shared" si="23"/>
        <v>4.846756949394155</v>
      </c>
      <c r="N407" s="17">
        <f t="shared" si="23"/>
        <v>4.632929436920884</v>
      </c>
      <c r="O407" s="17">
        <f t="shared" si="23"/>
        <v>4.632929436920884</v>
      </c>
      <c r="P407" s="17">
        <f t="shared" si="23"/>
        <v>0.8553100498930862</v>
      </c>
      <c r="Q407" s="17">
        <f t="shared" si="23"/>
        <v>0.6414825374198146</v>
      </c>
      <c r="R407" s="17">
        <f t="shared" si="23"/>
        <v>0.5702066999287242</v>
      </c>
      <c r="S407" s="17">
        <f t="shared" si="23"/>
        <v>0.2851033499643621</v>
      </c>
      <c r="T407" s="17">
        <f t="shared" si="23"/>
        <v>0.5702066999287242</v>
      </c>
      <c r="U407" s="17">
        <f t="shared" si="23"/>
        <v>0.5702066999287242</v>
      </c>
      <c r="V407" s="17">
        <f t="shared" si="23"/>
        <v>0.3563791874554526</v>
      </c>
      <c r="W407" s="17">
        <f t="shared" si="23"/>
        <v>0</v>
      </c>
      <c r="X407" s="18">
        <f t="shared" si="24"/>
        <v>100</v>
      </c>
    </row>
    <row r="408" spans="1:24" ht="12.75">
      <c r="A408" s="8" t="s">
        <v>26</v>
      </c>
      <c r="B408" s="8" t="s">
        <v>104</v>
      </c>
      <c r="C408" s="20">
        <f t="shared" si="20"/>
        <v>81.06771401556477</v>
      </c>
      <c r="D408" s="20">
        <f t="shared" si="21"/>
        <v>18.932285984435225</v>
      </c>
      <c r="E408" s="20">
        <f t="shared" si="22"/>
        <v>96.82397272564148</v>
      </c>
      <c r="F408" s="20">
        <f t="shared" si="22"/>
        <v>0.7940068185896285</v>
      </c>
      <c r="G408" s="20">
        <f t="shared" si="22"/>
        <v>2.3820204557688855</v>
      </c>
      <c r="H408" s="20"/>
      <c r="I408" s="20">
        <f t="shared" si="23"/>
        <v>34.55800593031876</v>
      </c>
      <c r="J408" s="20">
        <f t="shared" si="23"/>
        <v>8.78891771682728</v>
      </c>
      <c r="K408" s="20">
        <f t="shared" si="23"/>
        <v>33.77501853224611</v>
      </c>
      <c r="L408" s="20">
        <f t="shared" si="23"/>
        <v>6.1434395848776875</v>
      </c>
      <c r="M408" s="20">
        <f t="shared" si="23"/>
        <v>6.3194959229058565</v>
      </c>
      <c r="N408" s="20">
        <f t="shared" si="23"/>
        <v>2.988324684951816</v>
      </c>
      <c r="O408" s="20">
        <f t="shared" si="23"/>
        <v>3.317272053372869</v>
      </c>
      <c r="P408" s="20">
        <f t="shared" si="23"/>
        <v>0.7320237212750186</v>
      </c>
      <c r="Q408" s="20">
        <f t="shared" si="23"/>
        <v>0.6949592290585619</v>
      </c>
      <c r="R408" s="20">
        <f t="shared" si="23"/>
        <v>0.6115641215715345</v>
      </c>
      <c r="S408" s="20">
        <f t="shared" si="23"/>
        <v>0.4308747220163084</v>
      </c>
      <c r="T408" s="20">
        <f t="shared" si="23"/>
        <v>0.5513343217197925</v>
      </c>
      <c r="U408" s="20">
        <f t="shared" si="23"/>
        <v>0.4772053372868792</v>
      </c>
      <c r="V408" s="20">
        <f t="shared" si="23"/>
        <v>0.528169014084507</v>
      </c>
      <c r="W408" s="20">
        <f t="shared" si="23"/>
        <v>0.08339510748702743</v>
      </c>
      <c r="X408" s="8">
        <f t="shared" si="24"/>
        <v>100</v>
      </c>
    </row>
    <row r="409" spans="1:24" ht="12.75">
      <c r="A409" s="7" t="s">
        <v>26</v>
      </c>
      <c r="B409" s="7" t="s">
        <v>105</v>
      </c>
      <c r="C409" s="17">
        <f t="shared" si="20"/>
        <v>75.70621468926554</v>
      </c>
      <c r="D409" s="17">
        <f t="shared" si="21"/>
        <v>24.293785310734464</v>
      </c>
      <c r="E409" s="17">
        <f t="shared" si="22"/>
        <v>100</v>
      </c>
      <c r="F409" s="17">
        <f t="shared" si="22"/>
        <v>0</v>
      </c>
      <c r="G409" s="17">
        <f t="shared" si="22"/>
        <v>0</v>
      </c>
      <c r="H409" s="17"/>
      <c r="I409" s="17">
        <f t="shared" si="23"/>
        <v>29.850746268656717</v>
      </c>
      <c r="J409" s="17">
        <f t="shared" si="23"/>
        <v>17.16417910447761</v>
      </c>
      <c r="K409" s="17">
        <f t="shared" si="23"/>
        <v>30.597014925373134</v>
      </c>
      <c r="L409" s="17">
        <f t="shared" si="23"/>
        <v>1.492537313432836</v>
      </c>
      <c r="M409" s="17">
        <f t="shared" si="23"/>
        <v>8.208955223880597</v>
      </c>
      <c r="N409" s="17">
        <f t="shared" si="23"/>
        <v>2.2388059701492535</v>
      </c>
      <c r="O409" s="17">
        <f t="shared" si="23"/>
        <v>2.2388059701492535</v>
      </c>
      <c r="P409" s="17">
        <f t="shared" si="23"/>
        <v>2.2388059701492535</v>
      </c>
      <c r="Q409" s="17">
        <f t="shared" si="23"/>
        <v>2.2388059701492535</v>
      </c>
      <c r="R409" s="17">
        <f t="shared" si="23"/>
        <v>0.746268656716418</v>
      </c>
      <c r="S409" s="17">
        <f t="shared" si="23"/>
        <v>0</v>
      </c>
      <c r="T409" s="17">
        <f t="shared" si="23"/>
        <v>0.746268656716418</v>
      </c>
      <c r="U409" s="17">
        <f t="shared" si="23"/>
        <v>2.2388059701492535</v>
      </c>
      <c r="V409" s="17">
        <f t="shared" si="23"/>
        <v>0</v>
      </c>
      <c r="W409" s="17">
        <f t="shared" si="23"/>
        <v>0</v>
      </c>
      <c r="X409" s="18">
        <f t="shared" si="24"/>
        <v>100.00000000000003</v>
      </c>
    </row>
    <row r="410" spans="1:24" ht="12.75">
      <c r="A410" s="8" t="s">
        <v>26</v>
      </c>
      <c r="B410" s="8" t="s">
        <v>106</v>
      </c>
      <c r="C410" s="20">
        <f t="shared" si="20"/>
        <v>77.68395657418577</v>
      </c>
      <c r="D410" s="20">
        <f t="shared" si="21"/>
        <v>22.31604342581423</v>
      </c>
      <c r="E410" s="20">
        <f t="shared" si="22"/>
        <v>97.04968944099379</v>
      </c>
      <c r="F410" s="20">
        <f t="shared" si="22"/>
        <v>1.0869565217391304</v>
      </c>
      <c r="G410" s="20">
        <f t="shared" si="22"/>
        <v>1.8633540372670807</v>
      </c>
      <c r="H410" s="20"/>
      <c r="I410" s="20">
        <f t="shared" si="23"/>
        <v>26.88</v>
      </c>
      <c r="J410" s="20">
        <f t="shared" si="23"/>
        <v>15.36</v>
      </c>
      <c r="K410" s="20">
        <f t="shared" si="23"/>
        <v>26.4</v>
      </c>
      <c r="L410" s="20">
        <f t="shared" si="23"/>
        <v>4</v>
      </c>
      <c r="M410" s="20">
        <f t="shared" si="23"/>
        <v>7.52</v>
      </c>
      <c r="N410" s="20">
        <f t="shared" si="23"/>
        <v>7.84</v>
      </c>
      <c r="O410" s="20">
        <f t="shared" si="23"/>
        <v>6.24</v>
      </c>
      <c r="P410" s="20">
        <f t="shared" si="23"/>
        <v>1.44</v>
      </c>
      <c r="Q410" s="20">
        <f t="shared" si="23"/>
        <v>0.8</v>
      </c>
      <c r="R410" s="20">
        <f t="shared" si="23"/>
        <v>0.64</v>
      </c>
      <c r="S410" s="20">
        <f t="shared" si="23"/>
        <v>0</v>
      </c>
      <c r="T410" s="20">
        <f t="shared" si="23"/>
        <v>1.6</v>
      </c>
      <c r="U410" s="20">
        <f t="shared" si="23"/>
        <v>1.28</v>
      </c>
      <c r="V410" s="20">
        <f t="shared" si="23"/>
        <v>0</v>
      </c>
      <c r="W410" s="20">
        <f t="shared" si="23"/>
        <v>0</v>
      </c>
      <c r="X410" s="8">
        <f t="shared" si="24"/>
        <v>99.99999999999997</v>
      </c>
    </row>
    <row r="411" spans="1:24" ht="12.75">
      <c r="A411" s="7" t="s">
        <v>26</v>
      </c>
      <c r="B411" s="7" t="s">
        <v>107</v>
      </c>
      <c r="C411" s="17">
        <f t="shared" si="20"/>
        <v>77.56059421422987</v>
      </c>
      <c r="D411" s="17">
        <f t="shared" si="21"/>
        <v>22.439405785770134</v>
      </c>
      <c r="E411" s="17">
        <f aca="true" t="shared" si="25" ref="E411:G426">E84*100/$D84</f>
        <v>94.35483870967742</v>
      </c>
      <c r="F411" s="17">
        <f t="shared" si="25"/>
        <v>1.0080645161290323</v>
      </c>
      <c r="G411" s="17">
        <f t="shared" si="25"/>
        <v>4.637096774193548</v>
      </c>
      <c r="H411" s="17"/>
      <c r="I411" s="17">
        <f aca="true" t="shared" si="26" ref="I411:W426">I84*100/$X84</f>
        <v>30.235042735042736</v>
      </c>
      <c r="J411" s="17">
        <f t="shared" si="26"/>
        <v>9.722222222222221</v>
      </c>
      <c r="K411" s="17">
        <f t="shared" si="26"/>
        <v>27.77777777777778</v>
      </c>
      <c r="L411" s="17">
        <f t="shared" si="26"/>
        <v>2.2435897435897436</v>
      </c>
      <c r="M411" s="17">
        <f t="shared" si="26"/>
        <v>5.021367521367521</v>
      </c>
      <c r="N411" s="17">
        <f t="shared" si="26"/>
        <v>14.423076923076923</v>
      </c>
      <c r="O411" s="17">
        <f t="shared" si="26"/>
        <v>4.8076923076923075</v>
      </c>
      <c r="P411" s="17">
        <f t="shared" si="26"/>
        <v>0.5341880341880342</v>
      </c>
      <c r="Q411" s="17">
        <f t="shared" si="26"/>
        <v>1.7094017094017093</v>
      </c>
      <c r="R411" s="17">
        <f t="shared" si="26"/>
        <v>0.42735042735042733</v>
      </c>
      <c r="S411" s="17">
        <f t="shared" si="26"/>
        <v>0.21367521367521367</v>
      </c>
      <c r="T411" s="17">
        <f t="shared" si="26"/>
        <v>2.02991452991453</v>
      </c>
      <c r="U411" s="17">
        <f t="shared" si="26"/>
        <v>0.42735042735042733</v>
      </c>
      <c r="V411" s="17">
        <f t="shared" si="26"/>
        <v>0.42735042735042733</v>
      </c>
      <c r="W411" s="17">
        <f t="shared" si="26"/>
        <v>0</v>
      </c>
      <c r="X411" s="18">
        <f t="shared" si="24"/>
        <v>100</v>
      </c>
    </row>
    <row r="412" spans="1:24" ht="12.75">
      <c r="A412" s="8" t="s">
        <v>26</v>
      </c>
      <c r="B412" s="8" t="s">
        <v>108</v>
      </c>
      <c r="C412" s="20">
        <f t="shared" si="20"/>
        <v>79.15398812789944</v>
      </c>
      <c r="D412" s="20">
        <f t="shared" si="21"/>
        <v>20.84601187210056</v>
      </c>
      <c r="E412" s="20">
        <f t="shared" si="25"/>
        <v>96.01714141668768</v>
      </c>
      <c r="F412" s="20">
        <f t="shared" si="25"/>
        <v>0.8696748172422486</v>
      </c>
      <c r="G412" s="20">
        <f t="shared" si="25"/>
        <v>3.1068817746407866</v>
      </c>
      <c r="H412" s="20"/>
      <c r="I412" s="20">
        <f t="shared" si="26"/>
        <v>33.34864793909163</v>
      </c>
      <c r="J412" s="20">
        <f t="shared" si="26"/>
        <v>7.620110265161459</v>
      </c>
      <c r="K412" s="20">
        <f t="shared" si="26"/>
        <v>36.50564452612234</v>
      </c>
      <c r="L412" s="20">
        <f t="shared" si="26"/>
        <v>5.710160147020216</v>
      </c>
      <c r="M412" s="20">
        <f t="shared" si="26"/>
        <v>5.427933840903124</v>
      </c>
      <c r="N412" s="20">
        <f t="shared" si="26"/>
        <v>4.673142557101602</v>
      </c>
      <c r="O412" s="20">
        <f t="shared" si="26"/>
        <v>3.019165135206091</v>
      </c>
      <c r="P412" s="20">
        <f t="shared" si="26"/>
        <v>0.5381990023628249</v>
      </c>
      <c r="Q412" s="20">
        <f t="shared" si="26"/>
        <v>0.7547912838015227</v>
      </c>
      <c r="R412" s="20">
        <f t="shared" si="26"/>
        <v>0.6366500393804148</v>
      </c>
      <c r="S412" s="20">
        <f t="shared" si="26"/>
        <v>0.3281701233919664</v>
      </c>
      <c r="T412" s="20">
        <f t="shared" si="26"/>
        <v>0.4594381727487529</v>
      </c>
      <c r="U412" s="20">
        <f t="shared" si="26"/>
        <v>0.5185087949593069</v>
      </c>
      <c r="V412" s="20">
        <f t="shared" si="26"/>
        <v>0.36755053819900235</v>
      </c>
      <c r="W412" s="20">
        <f t="shared" si="26"/>
        <v>0.09188763454975059</v>
      </c>
      <c r="X412" s="8">
        <f t="shared" si="24"/>
        <v>100</v>
      </c>
    </row>
    <row r="413" spans="1:24" ht="12.75">
      <c r="A413" s="7" t="s">
        <v>26</v>
      </c>
      <c r="B413" s="7" t="s">
        <v>109</v>
      </c>
      <c r="C413" s="17">
        <f t="shared" si="20"/>
        <v>78.96551724137932</v>
      </c>
      <c r="D413" s="17">
        <f t="shared" si="21"/>
        <v>21.034482758620683</v>
      </c>
      <c r="E413" s="17">
        <f t="shared" si="25"/>
        <v>96.06986899563319</v>
      </c>
      <c r="F413" s="17">
        <f t="shared" si="25"/>
        <v>0</v>
      </c>
      <c r="G413" s="17">
        <f t="shared" si="25"/>
        <v>3.930131004366812</v>
      </c>
      <c r="H413" s="17"/>
      <c r="I413" s="17">
        <f t="shared" si="26"/>
        <v>43.63636363636363</v>
      </c>
      <c r="J413" s="17">
        <f t="shared" si="26"/>
        <v>21.818181818181817</v>
      </c>
      <c r="K413" s="17">
        <f t="shared" si="26"/>
        <v>18.181818181818183</v>
      </c>
      <c r="L413" s="17">
        <f t="shared" si="26"/>
        <v>4.090909090909091</v>
      </c>
      <c r="M413" s="17">
        <f t="shared" si="26"/>
        <v>6.363636363636363</v>
      </c>
      <c r="N413" s="17">
        <f t="shared" si="26"/>
        <v>2.727272727272727</v>
      </c>
      <c r="O413" s="17">
        <f t="shared" si="26"/>
        <v>1.3636363636363635</v>
      </c>
      <c r="P413" s="17">
        <f t="shared" si="26"/>
        <v>0.45454545454545453</v>
      </c>
      <c r="Q413" s="17">
        <f t="shared" si="26"/>
        <v>0</v>
      </c>
      <c r="R413" s="17">
        <f t="shared" si="26"/>
        <v>0.9090909090909091</v>
      </c>
      <c r="S413" s="17">
        <f t="shared" si="26"/>
        <v>0</v>
      </c>
      <c r="T413" s="17">
        <f t="shared" si="26"/>
        <v>0</v>
      </c>
      <c r="U413" s="17">
        <f t="shared" si="26"/>
        <v>0</v>
      </c>
      <c r="V413" s="17">
        <f t="shared" si="26"/>
        <v>0.45454545454545453</v>
      </c>
      <c r="W413" s="17">
        <f t="shared" si="26"/>
        <v>0</v>
      </c>
      <c r="X413" s="18">
        <f t="shared" si="24"/>
        <v>100</v>
      </c>
    </row>
    <row r="414" spans="1:24" ht="12.75">
      <c r="A414" s="8" t="s">
        <v>26</v>
      </c>
      <c r="B414" s="8" t="s">
        <v>110</v>
      </c>
      <c r="C414" s="20">
        <f t="shared" si="20"/>
        <v>79.06976744186046</v>
      </c>
      <c r="D414" s="20">
        <f t="shared" si="21"/>
        <v>20.930232558139537</v>
      </c>
      <c r="E414" s="20">
        <f t="shared" si="25"/>
        <v>93.52941176470588</v>
      </c>
      <c r="F414" s="20">
        <f t="shared" si="25"/>
        <v>3.5294117647058822</v>
      </c>
      <c r="G414" s="20">
        <f t="shared" si="25"/>
        <v>2.9411764705882355</v>
      </c>
      <c r="H414" s="20"/>
      <c r="I414" s="20">
        <f t="shared" si="26"/>
        <v>27.67295597484277</v>
      </c>
      <c r="J414" s="20">
        <f t="shared" si="26"/>
        <v>10.062893081761006</v>
      </c>
      <c r="K414" s="20">
        <f t="shared" si="26"/>
        <v>34.59119496855346</v>
      </c>
      <c r="L414" s="20">
        <f t="shared" si="26"/>
        <v>3.1446540880503147</v>
      </c>
      <c r="M414" s="20">
        <f t="shared" si="26"/>
        <v>5.031446540880503</v>
      </c>
      <c r="N414" s="20">
        <f t="shared" si="26"/>
        <v>3.7735849056603774</v>
      </c>
      <c r="O414" s="20">
        <f t="shared" si="26"/>
        <v>5.660377358490566</v>
      </c>
      <c r="P414" s="20">
        <f t="shared" si="26"/>
        <v>1.8867924528301887</v>
      </c>
      <c r="Q414" s="20">
        <f t="shared" si="26"/>
        <v>2.5157232704402515</v>
      </c>
      <c r="R414" s="20">
        <f t="shared" si="26"/>
        <v>2.5157232704402515</v>
      </c>
      <c r="S414" s="20">
        <f t="shared" si="26"/>
        <v>0</v>
      </c>
      <c r="T414" s="20">
        <f t="shared" si="26"/>
        <v>1.2578616352201257</v>
      </c>
      <c r="U414" s="20">
        <f t="shared" si="26"/>
        <v>1.8867924528301887</v>
      </c>
      <c r="V414" s="20">
        <f t="shared" si="26"/>
        <v>0</v>
      </c>
      <c r="W414" s="20">
        <f t="shared" si="26"/>
        <v>0</v>
      </c>
      <c r="X414" s="8">
        <f t="shared" si="24"/>
        <v>100</v>
      </c>
    </row>
    <row r="415" spans="1:24" ht="12.75">
      <c r="A415" s="7" t="s">
        <v>26</v>
      </c>
      <c r="B415" s="7" t="s">
        <v>111</v>
      </c>
      <c r="C415" s="17">
        <f t="shared" si="20"/>
        <v>84.2948717948718</v>
      </c>
      <c r="D415" s="17">
        <f t="shared" si="21"/>
        <v>15.705128205128204</v>
      </c>
      <c r="E415" s="17">
        <f t="shared" si="25"/>
        <v>96.95817490494296</v>
      </c>
      <c r="F415" s="17">
        <f t="shared" si="25"/>
        <v>0.38022813688212925</v>
      </c>
      <c r="G415" s="17">
        <f t="shared" si="25"/>
        <v>2.661596958174905</v>
      </c>
      <c r="H415" s="17"/>
      <c r="I415" s="17">
        <f t="shared" si="26"/>
        <v>29.019607843137255</v>
      </c>
      <c r="J415" s="17">
        <f t="shared" si="26"/>
        <v>11.372549019607844</v>
      </c>
      <c r="K415" s="17">
        <f t="shared" si="26"/>
        <v>35.294117647058826</v>
      </c>
      <c r="L415" s="17">
        <f t="shared" si="26"/>
        <v>6.666666666666667</v>
      </c>
      <c r="M415" s="17">
        <f t="shared" si="26"/>
        <v>8.627450980392156</v>
      </c>
      <c r="N415" s="17">
        <f t="shared" si="26"/>
        <v>4.313725490196078</v>
      </c>
      <c r="O415" s="17">
        <f t="shared" si="26"/>
        <v>2.3529411764705883</v>
      </c>
      <c r="P415" s="17">
        <f t="shared" si="26"/>
        <v>0.7843137254901961</v>
      </c>
      <c r="Q415" s="17">
        <f t="shared" si="26"/>
        <v>0</v>
      </c>
      <c r="R415" s="17">
        <f t="shared" si="26"/>
        <v>0</v>
      </c>
      <c r="S415" s="17">
        <f t="shared" si="26"/>
        <v>0</v>
      </c>
      <c r="T415" s="17">
        <f t="shared" si="26"/>
        <v>0</v>
      </c>
      <c r="U415" s="17">
        <f t="shared" si="26"/>
        <v>1.1764705882352942</v>
      </c>
      <c r="V415" s="17">
        <f t="shared" si="26"/>
        <v>0.39215686274509803</v>
      </c>
      <c r="W415" s="17">
        <f t="shared" si="26"/>
        <v>0</v>
      </c>
      <c r="X415" s="18">
        <f t="shared" si="24"/>
        <v>100</v>
      </c>
    </row>
    <row r="416" spans="1:24" ht="12.75">
      <c r="A416" s="8" t="s">
        <v>26</v>
      </c>
      <c r="B416" s="8" t="s">
        <v>112</v>
      </c>
      <c r="C416" s="20">
        <f t="shared" si="20"/>
        <v>78.63062352012628</v>
      </c>
      <c r="D416" s="20">
        <f t="shared" si="21"/>
        <v>21.369376479873722</v>
      </c>
      <c r="E416" s="20">
        <f t="shared" si="25"/>
        <v>96.17733166039314</v>
      </c>
      <c r="F416" s="20">
        <f t="shared" si="25"/>
        <v>0.7193642827268926</v>
      </c>
      <c r="G416" s="20">
        <f t="shared" si="25"/>
        <v>3.1033040568799666</v>
      </c>
      <c r="H416" s="20"/>
      <c r="I416" s="20">
        <f t="shared" si="26"/>
        <v>31.953383197077752</v>
      </c>
      <c r="J416" s="20">
        <f t="shared" si="26"/>
        <v>12.523917202991825</v>
      </c>
      <c r="K416" s="20">
        <f t="shared" si="26"/>
        <v>35.4496434162463</v>
      </c>
      <c r="L416" s="20">
        <f t="shared" si="26"/>
        <v>5.244390328752827</v>
      </c>
      <c r="M416" s="20">
        <f t="shared" si="26"/>
        <v>5.653157070794921</v>
      </c>
      <c r="N416" s="20">
        <f t="shared" si="26"/>
        <v>3.357105583579753</v>
      </c>
      <c r="O416" s="20">
        <f t="shared" si="26"/>
        <v>2.7309097234301616</v>
      </c>
      <c r="P416" s="20">
        <f t="shared" si="26"/>
        <v>0.49573838928509306</v>
      </c>
      <c r="Q416" s="20">
        <f t="shared" si="26"/>
        <v>0.643590189598191</v>
      </c>
      <c r="R416" s="20">
        <f t="shared" si="26"/>
        <v>0.5218298834579927</v>
      </c>
      <c r="S416" s="20">
        <f t="shared" si="26"/>
        <v>0.15654896503739782</v>
      </c>
      <c r="T416" s="20">
        <f t="shared" si="26"/>
        <v>0.4783440598364933</v>
      </c>
      <c r="U416" s="20">
        <f t="shared" si="26"/>
        <v>0.5479213776308923</v>
      </c>
      <c r="V416" s="20">
        <f t="shared" si="26"/>
        <v>0.21742911810749696</v>
      </c>
      <c r="W416" s="20">
        <f t="shared" si="26"/>
        <v>0.026091494172899635</v>
      </c>
      <c r="X416" s="8">
        <f t="shared" si="24"/>
        <v>100</v>
      </c>
    </row>
    <row r="417" spans="1:24" ht="12.75">
      <c r="A417" s="7" t="s">
        <v>26</v>
      </c>
      <c r="B417" s="7" t="s">
        <v>113</v>
      </c>
      <c r="C417" s="17">
        <f t="shared" si="20"/>
        <v>79.86111111111111</v>
      </c>
      <c r="D417" s="17">
        <f t="shared" si="21"/>
        <v>20.138888888888886</v>
      </c>
      <c r="E417" s="17">
        <f t="shared" si="25"/>
        <v>97.3913043478261</v>
      </c>
      <c r="F417" s="17">
        <f t="shared" si="25"/>
        <v>0</v>
      </c>
      <c r="G417" s="17">
        <f t="shared" si="25"/>
        <v>2.608695652173913</v>
      </c>
      <c r="H417" s="17"/>
      <c r="I417" s="17">
        <f t="shared" si="26"/>
        <v>48.214285714285715</v>
      </c>
      <c r="J417" s="17">
        <f t="shared" si="26"/>
        <v>18.75</v>
      </c>
      <c r="K417" s="17">
        <f t="shared" si="26"/>
        <v>18.75</v>
      </c>
      <c r="L417" s="17">
        <f t="shared" si="26"/>
        <v>2.6785714285714284</v>
      </c>
      <c r="M417" s="17">
        <f t="shared" si="26"/>
        <v>0.8928571428571429</v>
      </c>
      <c r="N417" s="17">
        <f t="shared" si="26"/>
        <v>0.8928571428571429</v>
      </c>
      <c r="O417" s="17">
        <f t="shared" si="26"/>
        <v>8.928571428571429</v>
      </c>
      <c r="P417" s="17">
        <f t="shared" si="26"/>
        <v>0</v>
      </c>
      <c r="Q417" s="17">
        <f t="shared" si="26"/>
        <v>0</v>
      </c>
      <c r="R417" s="17">
        <f t="shared" si="26"/>
        <v>0</v>
      </c>
      <c r="S417" s="17">
        <f t="shared" si="26"/>
        <v>0.8928571428571429</v>
      </c>
      <c r="T417" s="17">
        <f t="shared" si="26"/>
        <v>0</v>
      </c>
      <c r="U417" s="17">
        <f t="shared" si="26"/>
        <v>0</v>
      </c>
      <c r="V417" s="17">
        <f t="shared" si="26"/>
        <v>0</v>
      </c>
      <c r="W417" s="17">
        <f t="shared" si="26"/>
        <v>0</v>
      </c>
      <c r="X417" s="18">
        <f t="shared" si="24"/>
        <v>100</v>
      </c>
    </row>
    <row r="418" spans="1:24" ht="12.75">
      <c r="A418" s="8" t="s">
        <v>26</v>
      </c>
      <c r="B418" s="8" t="s">
        <v>114</v>
      </c>
      <c r="C418" s="20">
        <f t="shared" si="20"/>
        <v>77.79605263157895</v>
      </c>
      <c r="D418" s="20">
        <f t="shared" si="21"/>
        <v>22.203947368421055</v>
      </c>
      <c r="E418" s="20">
        <f t="shared" si="25"/>
        <v>95.03171247357294</v>
      </c>
      <c r="F418" s="20">
        <f t="shared" si="25"/>
        <v>1.5856236786469344</v>
      </c>
      <c r="G418" s="20">
        <f t="shared" si="25"/>
        <v>3.382663847780127</v>
      </c>
      <c r="H418" s="20"/>
      <c r="I418" s="20">
        <f t="shared" si="26"/>
        <v>32.146829810901004</v>
      </c>
      <c r="J418" s="20">
        <f t="shared" si="26"/>
        <v>17.46384872080089</v>
      </c>
      <c r="K418" s="20">
        <f t="shared" si="26"/>
        <v>23.02558398220245</v>
      </c>
      <c r="L418" s="20">
        <f t="shared" si="26"/>
        <v>4.4493882091212456</v>
      </c>
      <c r="M418" s="20">
        <f t="shared" si="26"/>
        <v>13.014460511679644</v>
      </c>
      <c r="N418" s="20">
        <f t="shared" si="26"/>
        <v>3.670745272525028</v>
      </c>
      <c r="O418" s="20">
        <f t="shared" si="26"/>
        <v>2.335928809788654</v>
      </c>
      <c r="P418" s="20">
        <f t="shared" si="26"/>
        <v>0.44493882091212456</v>
      </c>
      <c r="Q418" s="20">
        <f t="shared" si="26"/>
        <v>1.3348164627363737</v>
      </c>
      <c r="R418" s="20">
        <f t="shared" si="26"/>
        <v>0.44493882091212456</v>
      </c>
      <c r="S418" s="20">
        <f t="shared" si="26"/>
        <v>0.11123470522803114</v>
      </c>
      <c r="T418" s="20">
        <f t="shared" si="26"/>
        <v>0.5561735261401557</v>
      </c>
      <c r="U418" s="20">
        <f t="shared" si="26"/>
        <v>0.3337041156840934</v>
      </c>
      <c r="V418" s="20">
        <f t="shared" si="26"/>
        <v>0.5561735261401557</v>
      </c>
      <c r="W418" s="20">
        <f t="shared" si="26"/>
        <v>0.11123470522803114</v>
      </c>
      <c r="X418" s="8">
        <f t="shared" si="24"/>
        <v>100.00000000000001</v>
      </c>
    </row>
    <row r="419" spans="1:24" ht="12.75">
      <c r="A419" s="7" t="s">
        <v>26</v>
      </c>
      <c r="B419" s="7" t="s">
        <v>115</v>
      </c>
      <c r="C419" s="17">
        <f t="shared" si="20"/>
        <v>76.22405013709361</v>
      </c>
      <c r="D419" s="17">
        <f t="shared" si="21"/>
        <v>23.775949862906387</v>
      </c>
      <c r="E419" s="17">
        <f t="shared" si="25"/>
        <v>94.7070914696814</v>
      </c>
      <c r="F419" s="17">
        <f t="shared" si="25"/>
        <v>0.9249743062692704</v>
      </c>
      <c r="G419" s="17">
        <f t="shared" si="25"/>
        <v>4.367934224049332</v>
      </c>
      <c r="H419" s="17"/>
      <c r="I419" s="17">
        <f t="shared" si="26"/>
        <v>33.31524688008682</v>
      </c>
      <c r="J419" s="17">
        <f t="shared" si="26"/>
        <v>13.619099294628324</v>
      </c>
      <c r="K419" s="17">
        <f t="shared" si="26"/>
        <v>32.33857840477482</v>
      </c>
      <c r="L419" s="17">
        <f t="shared" si="26"/>
        <v>4.557786218122626</v>
      </c>
      <c r="M419" s="17">
        <f t="shared" si="26"/>
        <v>3.6353771025501898</v>
      </c>
      <c r="N419" s="17">
        <f t="shared" si="26"/>
        <v>4.503526858383071</v>
      </c>
      <c r="O419" s="17">
        <f t="shared" si="26"/>
        <v>3.9609332609875203</v>
      </c>
      <c r="P419" s="17">
        <f t="shared" si="26"/>
        <v>0.3798155181768855</v>
      </c>
      <c r="Q419" s="17">
        <f t="shared" si="26"/>
        <v>1.1394465545306565</v>
      </c>
      <c r="R419" s="17">
        <f t="shared" si="26"/>
        <v>0.43407487791644056</v>
      </c>
      <c r="S419" s="17">
        <f t="shared" si="26"/>
        <v>0.32555615843733043</v>
      </c>
      <c r="T419" s="17">
        <f t="shared" si="26"/>
        <v>0.9766684753119913</v>
      </c>
      <c r="U419" s="17">
        <f t="shared" si="26"/>
        <v>0.5425935973955507</v>
      </c>
      <c r="V419" s="17">
        <f t="shared" si="26"/>
        <v>0.27129679869777534</v>
      </c>
      <c r="W419" s="17">
        <f t="shared" si="26"/>
        <v>0</v>
      </c>
      <c r="X419" s="18">
        <f t="shared" si="24"/>
        <v>100.00000000000001</v>
      </c>
    </row>
    <row r="420" spans="1:24" ht="12.75">
      <c r="A420" s="8" t="s">
        <v>26</v>
      </c>
      <c r="B420" s="8" t="s">
        <v>116</v>
      </c>
      <c r="C420" s="20">
        <f t="shared" si="20"/>
        <v>82.07961327874513</v>
      </c>
      <c r="D420" s="20">
        <f t="shared" si="21"/>
        <v>17.92038672125487</v>
      </c>
      <c r="E420" s="20">
        <f t="shared" si="25"/>
        <v>96.796875</v>
      </c>
      <c r="F420" s="20">
        <f t="shared" si="25"/>
        <v>0.47475961538461536</v>
      </c>
      <c r="G420" s="20">
        <f t="shared" si="25"/>
        <v>2.7133413461538463</v>
      </c>
      <c r="H420" s="20"/>
      <c r="I420" s="20">
        <f t="shared" si="26"/>
        <v>27.447693549388465</v>
      </c>
      <c r="J420" s="20">
        <f t="shared" si="26"/>
        <v>6.919351834606072</v>
      </c>
      <c r="K420" s="20">
        <f t="shared" si="26"/>
        <v>42.397715279071214</v>
      </c>
      <c r="L420" s="20">
        <f t="shared" si="26"/>
        <v>7.024896007946856</v>
      </c>
      <c r="M420" s="20">
        <f t="shared" si="26"/>
        <v>4.259017818339852</v>
      </c>
      <c r="N420" s="20">
        <f t="shared" si="26"/>
        <v>4.594275780716458</v>
      </c>
      <c r="O420" s="20">
        <f t="shared" si="26"/>
        <v>3.414664431613584</v>
      </c>
      <c r="P420" s="20">
        <f t="shared" si="26"/>
        <v>0.7139752902464767</v>
      </c>
      <c r="Q420" s="20">
        <f t="shared" si="26"/>
        <v>0.8288321847643881</v>
      </c>
      <c r="R420" s="20">
        <f t="shared" si="26"/>
        <v>0.7263922518159807</v>
      </c>
      <c r="S420" s="20">
        <f t="shared" si="26"/>
        <v>0.31352827962997454</v>
      </c>
      <c r="T420" s="20">
        <f t="shared" si="26"/>
        <v>0.43459365493263796</v>
      </c>
      <c r="U420" s="20">
        <f t="shared" si="26"/>
        <v>0.4904699819954057</v>
      </c>
      <c r="V420" s="20">
        <f t="shared" si="26"/>
        <v>0.3538834047308624</v>
      </c>
      <c r="W420" s="20">
        <f t="shared" si="26"/>
        <v>0.08071025020177562</v>
      </c>
      <c r="X420" s="8">
        <f t="shared" si="24"/>
        <v>100.00000000000001</v>
      </c>
    </row>
    <row r="421" spans="1:24" ht="12.75">
      <c r="A421" s="7" t="s">
        <v>26</v>
      </c>
      <c r="B421" s="7" t="s">
        <v>117</v>
      </c>
      <c r="C421" s="17">
        <f t="shared" si="20"/>
        <v>73.60594795539033</v>
      </c>
      <c r="D421" s="17">
        <f t="shared" si="21"/>
        <v>26.394052044609666</v>
      </c>
      <c r="E421" s="17">
        <f t="shared" si="25"/>
        <v>94.94949494949495</v>
      </c>
      <c r="F421" s="17">
        <f t="shared" si="25"/>
        <v>1.5151515151515151</v>
      </c>
      <c r="G421" s="17">
        <f t="shared" si="25"/>
        <v>3.5353535353535355</v>
      </c>
      <c r="H421" s="17"/>
      <c r="I421" s="17">
        <f t="shared" si="26"/>
        <v>22.872340425531913</v>
      </c>
      <c r="J421" s="17">
        <f t="shared" si="26"/>
        <v>13.829787234042554</v>
      </c>
      <c r="K421" s="17">
        <f t="shared" si="26"/>
        <v>43.61702127659574</v>
      </c>
      <c r="L421" s="17">
        <f t="shared" si="26"/>
        <v>2.127659574468085</v>
      </c>
      <c r="M421" s="17">
        <f t="shared" si="26"/>
        <v>8.51063829787234</v>
      </c>
      <c r="N421" s="17">
        <f t="shared" si="26"/>
        <v>4.25531914893617</v>
      </c>
      <c r="O421" s="17">
        <f t="shared" si="26"/>
        <v>2.6595744680851063</v>
      </c>
      <c r="P421" s="17">
        <f t="shared" si="26"/>
        <v>0</v>
      </c>
      <c r="Q421" s="17">
        <f t="shared" si="26"/>
        <v>0.5319148936170213</v>
      </c>
      <c r="R421" s="17">
        <f t="shared" si="26"/>
        <v>0</v>
      </c>
      <c r="S421" s="17">
        <f t="shared" si="26"/>
        <v>0.5319148936170213</v>
      </c>
      <c r="T421" s="17">
        <f t="shared" si="26"/>
        <v>0</v>
      </c>
      <c r="U421" s="17">
        <f t="shared" si="26"/>
        <v>0.5319148936170213</v>
      </c>
      <c r="V421" s="17">
        <f t="shared" si="26"/>
        <v>0.5319148936170213</v>
      </c>
      <c r="W421" s="17">
        <f t="shared" si="26"/>
        <v>0</v>
      </c>
      <c r="X421" s="18">
        <f t="shared" si="24"/>
        <v>100.00000000000003</v>
      </c>
    </row>
    <row r="422" spans="1:24" ht="12.75">
      <c r="A422" s="8" t="s">
        <v>26</v>
      </c>
      <c r="B422" s="8" t="s">
        <v>118</v>
      </c>
      <c r="C422" s="20">
        <f t="shared" si="20"/>
        <v>81.43133462282398</v>
      </c>
      <c r="D422" s="20">
        <f t="shared" si="21"/>
        <v>18.568665377176018</v>
      </c>
      <c r="E422" s="20">
        <f t="shared" si="25"/>
        <v>94.77434679334917</v>
      </c>
      <c r="F422" s="20">
        <f t="shared" si="25"/>
        <v>1.187648456057007</v>
      </c>
      <c r="G422" s="20">
        <f t="shared" si="25"/>
        <v>4.038004750593824</v>
      </c>
      <c r="H422" s="20"/>
      <c r="I422" s="20">
        <f t="shared" si="26"/>
        <v>35.83959899749373</v>
      </c>
      <c r="J422" s="20">
        <f t="shared" si="26"/>
        <v>4.511278195488722</v>
      </c>
      <c r="K422" s="20">
        <f t="shared" si="26"/>
        <v>43.609022556390975</v>
      </c>
      <c r="L422" s="20">
        <f t="shared" si="26"/>
        <v>3.2581453634085213</v>
      </c>
      <c r="M422" s="20">
        <f t="shared" si="26"/>
        <v>3.007518796992481</v>
      </c>
      <c r="N422" s="20">
        <f t="shared" si="26"/>
        <v>4.260651629072682</v>
      </c>
      <c r="O422" s="20">
        <f t="shared" si="26"/>
        <v>2.756892230576441</v>
      </c>
      <c r="P422" s="20">
        <f t="shared" si="26"/>
        <v>1.2531328320802004</v>
      </c>
      <c r="Q422" s="20">
        <f t="shared" si="26"/>
        <v>0</v>
      </c>
      <c r="R422" s="20">
        <f t="shared" si="26"/>
        <v>0.2506265664160401</v>
      </c>
      <c r="S422" s="20">
        <f t="shared" si="26"/>
        <v>0.2506265664160401</v>
      </c>
      <c r="T422" s="20">
        <f t="shared" si="26"/>
        <v>0.2506265664160401</v>
      </c>
      <c r="U422" s="20">
        <f t="shared" si="26"/>
        <v>0.5012531328320802</v>
      </c>
      <c r="V422" s="20">
        <f t="shared" si="26"/>
        <v>0.2506265664160401</v>
      </c>
      <c r="W422" s="20">
        <f t="shared" si="26"/>
        <v>0</v>
      </c>
      <c r="X422" s="8">
        <f t="shared" si="24"/>
        <v>100</v>
      </c>
    </row>
    <row r="423" spans="1:24" ht="12.75">
      <c r="A423" s="7" t="s">
        <v>26</v>
      </c>
      <c r="B423" s="7" t="s">
        <v>119</v>
      </c>
      <c r="C423" s="17">
        <f t="shared" si="20"/>
        <v>78.8787483702738</v>
      </c>
      <c r="D423" s="17">
        <f t="shared" si="21"/>
        <v>21.121251629726203</v>
      </c>
      <c r="E423" s="17">
        <f t="shared" si="25"/>
        <v>95.90082644628099</v>
      </c>
      <c r="F423" s="17">
        <f t="shared" si="25"/>
        <v>0.7933884297520661</v>
      </c>
      <c r="G423" s="17">
        <f t="shared" si="25"/>
        <v>3.3057851239669422</v>
      </c>
      <c r="H423" s="17"/>
      <c r="I423" s="17">
        <f t="shared" si="26"/>
        <v>27.231988969320923</v>
      </c>
      <c r="J423" s="17">
        <f t="shared" si="26"/>
        <v>9.34160634264047</v>
      </c>
      <c r="K423" s="17">
        <f t="shared" si="26"/>
        <v>30.7480179248535</v>
      </c>
      <c r="L423" s="17">
        <f t="shared" si="26"/>
        <v>4.033092037228542</v>
      </c>
      <c r="M423" s="17">
        <f t="shared" si="26"/>
        <v>5.342985177524992</v>
      </c>
      <c r="N423" s="17">
        <f t="shared" si="26"/>
        <v>12.409513960703206</v>
      </c>
      <c r="O423" s="17">
        <f t="shared" si="26"/>
        <v>4.1365046535677354</v>
      </c>
      <c r="P423" s="17">
        <f t="shared" si="26"/>
        <v>0.7583591864874182</v>
      </c>
      <c r="Q423" s="17">
        <f t="shared" si="26"/>
        <v>1.344364012409514</v>
      </c>
      <c r="R423" s="17">
        <f t="shared" si="26"/>
        <v>1.654601861427094</v>
      </c>
      <c r="S423" s="17">
        <f t="shared" si="26"/>
        <v>0.48259220958290244</v>
      </c>
      <c r="T423" s="17">
        <f t="shared" si="26"/>
        <v>1.792485349879352</v>
      </c>
      <c r="U423" s="17">
        <f t="shared" si="26"/>
        <v>0.5170630816959669</v>
      </c>
      <c r="V423" s="17">
        <f t="shared" si="26"/>
        <v>0.1723543605653223</v>
      </c>
      <c r="W423" s="17">
        <f t="shared" si="26"/>
        <v>0.03447087211306446</v>
      </c>
      <c r="X423" s="18">
        <f t="shared" si="24"/>
        <v>100.00000000000003</v>
      </c>
    </row>
    <row r="424" spans="1:24" ht="12.75">
      <c r="A424" s="8" t="s">
        <v>26</v>
      </c>
      <c r="B424" s="8" t="s">
        <v>120</v>
      </c>
      <c r="C424" s="20">
        <f t="shared" si="20"/>
        <v>73.63038714390066</v>
      </c>
      <c r="D424" s="20">
        <f t="shared" si="21"/>
        <v>26.369612856099337</v>
      </c>
      <c r="E424" s="20">
        <f t="shared" si="25"/>
        <v>95.58531746031746</v>
      </c>
      <c r="F424" s="20">
        <f t="shared" si="25"/>
        <v>1.0416666666666667</v>
      </c>
      <c r="G424" s="20">
        <f t="shared" si="25"/>
        <v>3.373015873015873</v>
      </c>
      <c r="H424" s="20"/>
      <c r="I424" s="20">
        <f t="shared" si="26"/>
        <v>37.20809548521017</v>
      </c>
      <c r="J424" s="20">
        <f t="shared" si="26"/>
        <v>18.474312402698494</v>
      </c>
      <c r="K424" s="20">
        <f t="shared" si="26"/>
        <v>23.61183186299948</v>
      </c>
      <c r="L424" s="20">
        <f t="shared" si="26"/>
        <v>4.099636741048261</v>
      </c>
      <c r="M424" s="20">
        <f t="shared" si="26"/>
        <v>6.953814218993254</v>
      </c>
      <c r="N424" s="20">
        <f t="shared" si="26"/>
        <v>2.8541774779449924</v>
      </c>
      <c r="O424" s="20">
        <f t="shared" si="26"/>
        <v>2.802283341982356</v>
      </c>
      <c r="P424" s="20">
        <f t="shared" si="26"/>
        <v>0.8303061754021795</v>
      </c>
      <c r="Q424" s="20">
        <f t="shared" si="26"/>
        <v>0.6746237675142709</v>
      </c>
      <c r="R424" s="20">
        <f t="shared" si="26"/>
        <v>0.7784120394395433</v>
      </c>
      <c r="S424" s="20">
        <f t="shared" si="26"/>
        <v>0.2594706798131811</v>
      </c>
      <c r="T424" s="20">
        <f t="shared" si="26"/>
        <v>0.4151530877010898</v>
      </c>
      <c r="U424" s="20">
        <f t="shared" si="26"/>
        <v>0.5189413596263622</v>
      </c>
      <c r="V424" s="20">
        <f t="shared" si="26"/>
        <v>0.4151530877010898</v>
      </c>
      <c r="W424" s="20">
        <f t="shared" si="26"/>
        <v>0.10378827192527244</v>
      </c>
      <c r="X424" s="8">
        <f t="shared" si="24"/>
        <v>100</v>
      </c>
    </row>
    <row r="425" spans="1:24" ht="12.75">
      <c r="A425" s="7" t="s">
        <v>26</v>
      </c>
      <c r="B425" s="7" t="s">
        <v>121</v>
      </c>
      <c r="C425" s="17">
        <f t="shared" si="20"/>
        <v>80.75221238938053</v>
      </c>
      <c r="D425" s="17">
        <f t="shared" si="21"/>
        <v>19.24778761061947</v>
      </c>
      <c r="E425" s="17">
        <f t="shared" si="25"/>
        <v>92.05479452054794</v>
      </c>
      <c r="F425" s="17">
        <f t="shared" si="25"/>
        <v>2.73972602739726</v>
      </c>
      <c r="G425" s="17">
        <f t="shared" si="25"/>
        <v>5.205479452054795</v>
      </c>
      <c r="H425" s="17"/>
      <c r="I425" s="17">
        <f t="shared" si="26"/>
        <v>35.714285714285715</v>
      </c>
      <c r="J425" s="17">
        <f t="shared" si="26"/>
        <v>7.142857142857143</v>
      </c>
      <c r="K425" s="17">
        <f t="shared" si="26"/>
        <v>36.607142857142854</v>
      </c>
      <c r="L425" s="17">
        <f t="shared" si="26"/>
        <v>2.9761904761904763</v>
      </c>
      <c r="M425" s="17">
        <f t="shared" si="26"/>
        <v>6.25</v>
      </c>
      <c r="N425" s="17">
        <f t="shared" si="26"/>
        <v>2.6785714285714284</v>
      </c>
      <c r="O425" s="17">
        <f t="shared" si="26"/>
        <v>1.7857142857142858</v>
      </c>
      <c r="P425" s="17">
        <f t="shared" si="26"/>
        <v>2.6785714285714284</v>
      </c>
      <c r="Q425" s="17">
        <f t="shared" si="26"/>
        <v>1.4880952380952381</v>
      </c>
      <c r="R425" s="17">
        <f t="shared" si="26"/>
        <v>0.8928571428571429</v>
      </c>
      <c r="S425" s="17">
        <f t="shared" si="26"/>
        <v>0</v>
      </c>
      <c r="T425" s="17">
        <f t="shared" si="26"/>
        <v>0</v>
      </c>
      <c r="U425" s="17">
        <f t="shared" si="26"/>
        <v>1.1904761904761905</v>
      </c>
      <c r="V425" s="17">
        <f t="shared" si="26"/>
        <v>0.5952380952380952</v>
      </c>
      <c r="W425" s="17">
        <f t="shared" si="26"/>
        <v>0</v>
      </c>
      <c r="X425" s="18">
        <f t="shared" si="24"/>
        <v>100.00000000000003</v>
      </c>
    </row>
    <row r="426" spans="1:24" ht="12.75">
      <c r="A426" s="8" t="s">
        <v>26</v>
      </c>
      <c r="B426" s="8" t="s">
        <v>122</v>
      </c>
      <c r="C426" s="20">
        <f t="shared" si="20"/>
        <v>80.96446700507614</v>
      </c>
      <c r="D426" s="20">
        <f t="shared" si="21"/>
        <v>19.035532994923855</v>
      </c>
      <c r="E426" s="20">
        <f t="shared" si="25"/>
        <v>95.61128526645768</v>
      </c>
      <c r="F426" s="20">
        <f t="shared" si="25"/>
        <v>0.7836990595611285</v>
      </c>
      <c r="G426" s="20">
        <f t="shared" si="25"/>
        <v>3.4482758620689653</v>
      </c>
      <c r="H426" s="20"/>
      <c r="I426" s="20">
        <f t="shared" si="26"/>
        <v>34.91803278688525</v>
      </c>
      <c r="J426" s="20">
        <f t="shared" si="26"/>
        <v>10</v>
      </c>
      <c r="K426" s="20">
        <f t="shared" si="26"/>
        <v>33.77049180327869</v>
      </c>
      <c r="L426" s="20">
        <f t="shared" si="26"/>
        <v>2.459016393442623</v>
      </c>
      <c r="M426" s="20">
        <f t="shared" si="26"/>
        <v>5.901639344262295</v>
      </c>
      <c r="N426" s="20">
        <f t="shared" si="26"/>
        <v>4.098360655737705</v>
      </c>
      <c r="O426" s="20">
        <f t="shared" si="26"/>
        <v>3.9344262295081966</v>
      </c>
      <c r="P426" s="20">
        <f t="shared" si="26"/>
        <v>1.9672131147540983</v>
      </c>
      <c r="Q426" s="20">
        <f t="shared" si="26"/>
        <v>0.32786885245901637</v>
      </c>
      <c r="R426" s="20">
        <f t="shared" si="26"/>
        <v>0.4918032786885246</v>
      </c>
      <c r="S426" s="20">
        <f t="shared" si="26"/>
        <v>0.16393442622950818</v>
      </c>
      <c r="T426" s="20">
        <f t="shared" si="26"/>
        <v>0.819672131147541</v>
      </c>
      <c r="U426" s="20">
        <f t="shared" si="26"/>
        <v>0.4918032786885246</v>
      </c>
      <c r="V426" s="20">
        <f t="shared" si="26"/>
        <v>0.4918032786885246</v>
      </c>
      <c r="W426" s="20">
        <f t="shared" si="26"/>
        <v>0.16393442622950818</v>
      </c>
      <c r="X426" s="8">
        <f t="shared" si="24"/>
        <v>99.99999999999999</v>
      </c>
    </row>
    <row r="427" spans="1:24" ht="12.75">
      <c r="A427" s="7" t="s">
        <v>26</v>
      </c>
      <c r="B427" s="7" t="s">
        <v>123</v>
      </c>
      <c r="C427" s="17">
        <f t="shared" si="20"/>
        <v>82.40329740012682</v>
      </c>
      <c r="D427" s="17">
        <f t="shared" si="21"/>
        <v>17.596702599873183</v>
      </c>
      <c r="E427" s="17">
        <f aca="true" t="shared" si="27" ref="E427:G442">E100*100/$D100</f>
        <v>96.03693728357061</v>
      </c>
      <c r="F427" s="17">
        <f t="shared" si="27"/>
        <v>0.788764909580608</v>
      </c>
      <c r="G427" s="17">
        <f t="shared" si="27"/>
        <v>3.174297806848788</v>
      </c>
      <c r="H427" s="17"/>
      <c r="I427" s="17">
        <f aca="true" t="shared" si="28" ref="I427:W442">I100*100/$X100</f>
        <v>35.677083333333336</v>
      </c>
      <c r="J427" s="17">
        <f t="shared" si="28"/>
        <v>11.939102564102564</v>
      </c>
      <c r="K427" s="17">
        <f t="shared" si="28"/>
        <v>30.14823717948718</v>
      </c>
      <c r="L427" s="17">
        <f t="shared" si="28"/>
        <v>5.00801282051282</v>
      </c>
      <c r="M427" s="17">
        <f t="shared" si="28"/>
        <v>7.051282051282051</v>
      </c>
      <c r="N427" s="17">
        <f t="shared" si="28"/>
        <v>2.984775641025641</v>
      </c>
      <c r="O427" s="17">
        <f t="shared" si="28"/>
        <v>2.9246794871794872</v>
      </c>
      <c r="P427" s="17">
        <f t="shared" si="28"/>
        <v>0.4407051282051282</v>
      </c>
      <c r="Q427" s="17">
        <f t="shared" si="28"/>
        <v>0.7011217948717948</v>
      </c>
      <c r="R427" s="17">
        <f t="shared" si="28"/>
        <v>0.6610576923076923</v>
      </c>
      <c r="S427" s="17">
        <f t="shared" si="28"/>
        <v>0.5408653846153846</v>
      </c>
      <c r="T427" s="17">
        <f t="shared" si="28"/>
        <v>0.8814102564102564</v>
      </c>
      <c r="U427" s="17">
        <f t="shared" si="28"/>
        <v>0.6610576923076923</v>
      </c>
      <c r="V427" s="17">
        <f t="shared" si="28"/>
        <v>0.2403846153846154</v>
      </c>
      <c r="W427" s="17">
        <f t="shared" si="28"/>
        <v>0.14022435897435898</v>
      </c>
      <c r="X427" s="18">
        <f t="shared" si="24"/>
        <v>100.00000000000001</v>
      </c>
    </row>
    <row r="428" spans="1:24" ht="12.75">
      <c r="A428" s="8" t="s">
        <v>26</v>
      </c>
      <c r="B428" s="8" t="s">
        <v>124</v>
      </c>
      <c r="C428" s="20">
        <f t="shared" si="20"/>
        <v>79.51776968479216</v>
      </c>
      <c r="D428" s="20">
        <f t="shared" si="21"/>
        <v>20.482230315207843</v>
      </c>
      <c r="E428" s="20">
        <f t="shared" si="27"/>
        <v>95.56222362602654</v>
      </c>
      <c r="F428" s="20">
        <f t="shared" si="27"/>
        <v>0.9317751105495894</v>
      </c>
      <c r="G428" s="20">
        <f t="shared" si="27"/>
        <v>3.5060012634238786</v>
      </c>
      <c r="H428" s="20"/>
      <c r="I428" s="20">
        <f t="shared" si="28"/>
        <v>32.24260452817716</v>
      </c>
      <c r="J428" s="20">
        <f t="shared" si="28"/>
        <v>13.353164766154354</v>
      </c>
      <c r="K428" s="20">
        <f t="shared" si="28"/>
        <v>30.953561394810777</v>
      </c>
      <c r="L428" s="20">
        <f t="shared" si="28"/>
        <v>3.652288877871426</v>
      </c>
      <c r="M428" s="20">
        <f t="shared" si="28"/>
        <v>9.46950917203768</v>
      </c>
      <c r="N428" s="20">
        <f t="shared" si="28"/>
        <v>3.966286564204264</v>
      </c>
      <c r="O428" s="20">
        <f t="shared" si="28"/>
        <v>2.875557759048091</v>
      </c>
      <c r="P428" s="20">
        <f t="shared" si="28"/>
        <v>0.44620723847297966</v>
      </c>
      <c r="Q428" s="20">
        <f t="shared" si="28"/>
        <v>0.8097835068583705</v>
      </c>
      <c r="R428" s="20">
        <f t="shared" si="28"/>
        <v>0.7436787307882995</v>
      </c>
      <c r="S428" s="20">
        <f t="shared" si="28"/>
        <v>0.34705007436787305</v>
      </c>
      <c r="T428" s="20">
        <f t="shared" si="28"/>
        <v>0.26441910428028426</v>
      </c>
      <c r="U428" s="20">
        <f t="shared" si="28"/>
        <v>0.6279953726656751</v>
      </c>
      <c r="V428" s="20">
        <f t="shared" si="28"/>
        <v>0.2313667162452487</v>
      </c>
      <c r="W428" s="20">
        <f t="shared" si="28"/>
        <v>0.016526194017517766</v>
      </c>
      <c r="X428" s="8">
        <f t="shared" si="24"/>
        <v>100</v>
      </c>
    </row>
    <row r="429" spans="1:24" ht="12.75">
      <c r="A429" s="7" t="s">
        <v>26</v>
      </c>
      <c r="B429" s="7" t="s">
        <v>125</v>
      </c>
      <c r="C429" s="17">
        <f t="shared" si="20"/>
        <v>84.32611311672683</v>
      </c>
      <c r="D429" s="17">
        <f t="shared" si="21"/>
        <v>15.67388688327317</v>
      </c>
      <c r="E429" s="17">
        <f t="shared" si="27"/>
        <v>96.7891544773457</v>
      </c>
      <c r="F429" s="17">
        <f t="shared" si="27"/>
        <v>0.5351409204423832</v>
      </c>
      <c r="G429" s="17">
        <f t="shared" si="27"/>
        <v>2.675704602211916</v>
      </c>
      <c r="H429" s="17"/>
      <c r="I429" s="17">
        <f t="shared" si="28"/>
        <v>33.007740508661996</v>
      </c>
      <c r="J429" s="17">
        <f t="shared" si="28"/>
        <v>10.357537781054184</v>
      </c>
      <c r="K429" s="17">
        <f t="shared" si="28"/>
        <v>34.75856984887578</v>
      </c>
      <c r="L429" s="17">
        <f t="shared" si="28"/>
        <v>5.897530409141172</v>
      </c>
      <c r="M429" s="17">
        <f t="shared" si="28"/>
        <v>5.455215628455584</v>
      </c>
      <c r="N429" s="17">
        <f t="shared" si="28"/>
        <v>3.9255436785845927</v>
      </c>
      <c r="O429" s="17">
        <f t="shared" si="28"/>
        <v>3.6490969406561002</v>
      </c>
      <c r="P429" s="17">
        <f t="shared" si="28"/>
        <v>0.4054552156284556</v>
      </c>
      <c r="Q429" s="17">
        <f t="shared" si="28"/>
        <v>0.5344636933284187</v>
      </c>
      <c r="R429" s="17">
        <f t="shared" si="28"/>
        <v>0.5897530409141172</v>
      </c>
      <c r="S429" s="17">
        <f t="shared" si="28"/>
        <v>0.2027276078142278</v>
      </c>
      <c r="T429" s="17">
        <f t="shared" si="28"/>
        <v>0.4607445632141541</v>
      </c>
      <c r="U429" s="17">
        <f t="shared" si="28"/>
        <v>0.5713232583855511</v>
      </c>
      <c r="V429" s="17">
        <f t="shared" si="28"/>
        <v>0.16586804275709546</v>
      </c>
      <c r="W429" s="17">
        <f t="shared" si="28"/>
        <v>0.018429782528566162</v>
      </c>
      <c r="X429" s="18">
        <f t="shared" si="24"/>
        <v>99.99999999999999</v>
      </c>
    </row>
    <row r="430" spans="1:24" ht="12.75">
      <c r="A430" s="8" t="s">
        <v>26</v>
      </c>
      <c r="B430" s="8" t="s">
        <v>126</v>
      </c>
      <c r="C430" s="20">
        <f t="shared" si="20"/>
        <v>67.81115879828326</v>
      </c>
      <c r="D430" s="20">
        <f t="shared" si="21"/>
        <v>32.18884120171674</v>
      </c>
      <c r="E430" s="20">
        <f t="shared" si="27"/>
        <v>94.9367088607595</v>
      </c>
      <c r="F430" s="20">
        <f t="shared" si="27"/>
        <v>1.8987341772151898</v>
      </c>
      <c r="G430" s="20">
        <f t="shared" si="27"/>
        <v>3.1645569620253164</v>
      </c>
      <c r="H430" s="20"/>
      <c r="I430" s="20">
        <f t="shared" si="28"/>
        <v>24</v>
      </c>
      <c r="J430" s="20">
        <f t="shared" si="28"/>
        <v>14.666666666666666</v>
      </c>
      <c r="K430" s="20">
        <f t="shared" si="28"/>
        <v>32</v>
      </c>
      <c r="L430" s="20">
        <f t="shared" si="28"/>
        <v>4.666666666666667</v>
      </c>
      <c r="M430" s="20">
        <f t="shared" si="28"/>
        <v>7.333333333333333</v>
      </c>
      <c r="N430" s="20">
        <f t="shared" si="28"/>
        <v>8</v>
      </c>
      <c r="O430" s="20">
        <f t="shared" si="28"/>
        <v>3.3333333333333335</v>
      </c>
      <c r="P430" s="20">
        <f t="shared" si="28"/>
        <v>0</v>
      </c>
      <c r="Q430" s="20">
        <f t="shared" si="28"/>
        <v>3.3333333333333335</v>
      </c>
      <c r="R430" s="20">
        <f t="shared" si="28"/>
        <v>2</v>
      </c>
      <c r="S430" s="20">
        <f t="shared" si="28"/>
        <v>0.6666666666666666</v>
      </c>
      <c r="T430" s="20">
        <f t="shared" si="28"/>
        <v>0</v>
      </c>
      <c r="U430" s="20">
        <f t="shared" si="28"/>
        <v>0</v>
      </c>
      <c r="V430" s="20">
        <f t="shared" si="28"/>
        <v>0</v>
      </c>
      <c r="W430" s="20">
        <f t="shared" si="28"/>
        <v>0</v>
      </c>
      <c r="X430" s="8">
        <f t="shared" si="24"/>
        <v>99.99999999999999</v>
      </c>
    </row>
    <row r="431" spans="1:24" ht="12.75">
      <c r="A431" s="7" t="s">
        <v>26</v>
      </c>
      <c r="B431" s="7" t="s">
        <v>127</v>
      </c>
      <c r="C431" s="17">
        <f t="shared" si="20"/>
        <v>75.83417593528817</v>
      </c>
      <c r="D431" s="17">
        <f t="shared" si="21"/>
        <v>24.165824064711828</v>
      </c>
      <c r="E431" s="17">
        <f t="shared" si="27"/>
        <v>95.1</v>
      </c>
      <c r="F431" s="17">
        <f t="shared" si="27"/>
        <v>1.2</v>
      </c>
      <c r="G431" s="17">
        <f t="shared" si="27"/>
        <v>3.7</v>
      </c>
      <c r="H431" s="17"/>
      <c r="I431" s="17">
        <f t="shared" si="28"/>
        <v>36.03224675779881</v>
      </c>
      <c r="J431" s="17">
        <f t="shared" si="28"/>
        <v>13.038906414300737</v>
      </c>
      <c r="K431" s="17">
        <f t="shared" si="28"/>
        <v>30.49421661409043</v>
      </c>
      <c r="L431" s="17">
        <f t="shared" si="28"/>
        <v>4.135997195934104</v>
      </c>
      <c r="M431" s="17">
        <f t="shared" si="28"/>
        <v>5.608131791097091</v>
      </c>
      <c r="N431" s="17">
        <f t="shared" si="28"/>
        <v>3.0143708377146865</v>
      </c>
      <c r="O431" s="17">
        <f t="shared" si="28"/>
        <v>2.8391167192429023</v>
      </c>
      <c r="P431" s="17">
        <f t="shared" si="28"/>
        <v>0.5608131791097091</v>
      </c>
      <c r="Q431" s="17">
        <f t="shared" si="28"/>
        <v>1.1216263582194181</v>
      </c>
      <c r="R431" s="17">
        <f t="shared" si="28"/>
        <v>1.1566771819137749</v>
      </c>
      <c r="S431" s="17">
        <f t="shared" si="28"/>
        <v>0.4206098843322818</v>
      </c>
      <c r="T431" s="17">
        <f t="shared" si="28"/>
        <v>0.385559060637925</v>
      </c>
      <c r="U431" s="17">
        <f t="shared" si="28"/>
        <v>0.6309148264984227</v>
      </c>
      <c r="V431" s="17">
        <f t="shared" si="28"/>
        <v>0.4556607080266386</v>
      </c>
      <c r="W431" s="17">
        <f t="shared" si="28"/>
        <v>0.10515247108307045</v>
      </c>
      <c r="X431" s="18">
        <f t="shared" si="24"/>
        <v>100.00000000000003</v>
      </c>
    </row>
    <row r="432" spans="1:24" ht="12.75">
      <c r="A432" s="8" t="s">
        <v>26</v>
      </c>
      <c r="B432" s="8" t="s">
        <v>128</v>
      </c>
      <c r="C432" s="20">
        <f t="shared" si="20"/>
        <v>76.35679742074154</v>
      </c>
      <c r="D432" s="20">
        <f t="shared" si="21"/>
        <v>23.643202579258457</v>
      </c>
      <c r="E432" s="20">
        <f t="shared" si="27"/>
        <v>95.14426460239268</v>
      </c>
      <c r="F432" s="20">
        <f t="shared" si="27"/>
        <v>0.844475721323012</v>
      </c>
      <c r="G432" s="20">
        <f t="shared" si="27"/>
        <v>4.011259676284307</v>
      </c>
      <c r="H432" s="20"/>
      <c r="I432" s="20">
        <f t="shared" si="28"/>
        <v>43.86094674556213</v>
      </c>
      <c r="J432" s="20">
        <f t="shared" si="28"/>
        <v>7.914201183431953</v>
      </c>
      <c r="K432" s="20">
        <f t="shared" si="28"/>
        <v>28.994082840236686</v>
      </c>
      <c r="L432" s="20">
        <f t="shared" si="28"/>
        <v>2.662721893491124</v>
      </c>
      <c r="M432" s="20">
        <f t="shared" si="28"/>
        <v>5.991124260355029</v>
      </c>
      <c r="N432" s="20">
        <f t="shared" si="28"/>
        <v>3.106508875739645</v>
      </c>
      <c r="O432" s="20">
        <f t="shared" si="28"/>
        <v>3.9940828402366866</v>
      </c>
      <c r="P432" s="20">
        <f t="shared" si="28"/>
        <v>0.2958579881656805</v>
      </c>
      <c r="Q432" s="20">
        <f t="shared" si="28"/>
        <v>0.665680473372781</v>
      </c>
      <c r="R432" s="20">
        <f t="shared" si="28"/>
        <v>0.5177514792899408</v>
      </c>
      <c r="S432" s="20">
        <f t="shared" si="28"/>
        <v>0.07396449704142012</v>
      </c>
      <c r="T432" s="20">
        <f t="shared" si="28"/>
        <v>0.2958579881656805</v>
      </c>
      <c r="U432" s="20">
        <f t="shared" si="28"/>
        <v>0.8136094674556213</v>
      </c>
      <c r="V432" s="20">
        <f t="shared" si="28"/>
        <v>0.5177514792899408</v>
      </c>
      <c r="W432" s="20">
        <f t="shared" si="28"/>
        <v>0.2958579881656805</v>
      </c>
      <c r="X432" s="8">
        <f t="shared" si="24"/>
        <v>100.00000000000001</v>
      </c>
    </row>
    <row r="433" spans="1:24" ht="12.75">
      <c r="A433" s="7" t="s">
        <v>26</v>
      </c>
      <c r="B433" s="7" t="s">
        <v>129</v>
      </c>
      <c r="C433" s="17">
        <f t="shared" si="20"/>
        <v>82.80632411067194</v>
      </c>
      <c r="D433" s="17">
        <f t="shared" si="21"/>
        <v>17.193675889328063</v>
      </c>
      <c r="E433" s="17">
        <f t="shared" si="27"/>
        <v>93.31742243436754</v>
      </c>
      <c r="F433" s="17">
        <f t="shared" si="27"/>
        <v>1.431980906921241</v>
      </c>
      <c r="G433" s="17">
        <f t="shared" si="27"/>
        <v>5.250596658711217</v>
      </c>
      <c r="H433" s="17"/>
      <c r="I433" s="17">
        <f t="shared" si="28"/>
        <v>26.08695652173913</v>
      </c>
      <c r="J433" s="17">
        <f t="shared" si="28"/>
        <v>14.066496163682864</v>
      </c>
      <c r="K433" s="17">
        <f t="shared" si="28"/>
        <v>33.248081841432224</v>
      </c>
      <c r="L433" s="17">
        <f t="shared" si="28"/>
        <v>4.092071611253197</v>
      </c>
      <c r="M433" s="17">
        <f t="shared" si="28"/>
        <v>6.90537084398977</v>
      </c>
      <c r="N433" s="17">
        <f t="shared" si="28"/>
        <v>5.626598465473146</v>
      </c>
      <c r="O433" s="17">
        <f t="shared" si="28"/>
        <v>5.626598465473146</v>
      </c>
      <c r="P433" s="17">
        <f t="shared" si="28"/>
        <v>0.2557544757033248</v>
      </c>
      <c r="Q433" s="17">
        <f t="shared" si="28"/>
        <v>0.5115089514066496</v>
      </c>
      <c r="R433" s="17">
        <f t="shared" si="28"/>
        <v>0.2557544757033248</v>
      </c>
      <c r="S433" s="17">
        <f t="shared" si="28"/>
        <v>0</v>
      </c>
      <c r="T433" s="17">
        <f t="shared" si="28"/>
        <v>1.278772378516624</v>
      </c>
      <c r="U433" s="17">
        <f t="shared" si="28"/>
        <v>1.0230179028132993</v>
      </c>
      <c r="V433" s="17">
        <f t="shared" si="28"/>
        <v>0.7672634271099744</v>
      </c>
      <c r="W433" s="17">
        <f t="shared" si="28"/>
        <v>0.2557544757033248</v>
      </c>
      <c r="X433" s="18">
        <f t="shared" si="24"/>
        <v>100.00000000000003</v>
      </c>
    </row>
    <row r="434" spans="1:24" ht="12.75">
      <c r="A434" s="8" t="s">
        <v>26</v>
      </c>
      <c r="B434" s="8" t="s">
        <v>130</v>
      </c>
      <c r="C434" s="20">
        <f t="shared" si="20"/>
        <v>83.40827338129496</v>
      </c>
      <c r="D434" s="20">
        <f t="shared" si="21"/>
        <v>16.59172661870504</v>
      </c>
      <c r="E434" s="20">
        <f t="shared" si="27"/>
        <v>96.81940700808626</v>
      </c>
      <c r="F434" s="20">
        <f t="shared" si="27"/>
        <v>0.7008086253369272</v>
      </c>
      <c r="G434" s="20">
        <f t="shared" si="27"/>
        <v>2.4797843665768196</v>
      </c>
      <c r="H434" s="20"/>
      <c r="I434" s="20">
        <f t="shared" si="28"/>
        <v>38.14031180400891</v>
      </c>
      <c r="J434" s="20">
        <f t="shared" si="28"/>
        <v>12.47216035634744</v>
      </c>
      <c r="K434" s="20">
        <f t="shared" si="28"/>
        <v>29.00890868596882</v>
      </c>
      <c r="L434" s="20">
        <f t="shared" si="28"/>
        <v>4.955456570155902</v>
      </c>
      <c r="M434" s="20">
        <f t="shared" si="28"/>
        <v>6.013363028953229</v>
      </c>
      <c r="N434" s="20">
        <f t="shared" si="28"/>
        <v>1.9487750556792873</v>
      </c>
      <c r="O434" s="20">
        <f t="shared" si="28"/>
        <v>4.510022271714922</v>
      </c>
      <c r="P434" s="20">
        <f t="shared" si="28"/>
        <v>0.5011135857461024</v>
      </c>
      <c r="Q434" s="20">
        <f t="shared" si="28"/>
        <v>0.3897550111358575</v>
      </c>
      <c r="R434" s="20">
        <f t="shared" si="28"/>
        <v>0.3897550111358575</v>
      </c>
      <c r="S434" s="20">
        <f t="shared" si="28"/>
        <v>0.27839643652561247</v>
      </c>
      <c r="T434" s="20">
        <f t="shared" si="28"/>
        <v>0.5011135857461024</v>
      </c>
      <c r="U434" s="20">
        <f t="shared" si="28"/>
        <v>0.33407572383073497</v>
      </c>
      <c r="V434" s="20">
        <f t="shared" si="28"/>
        <v>0.5011135857461024</v>
      </c>
      <c r="W434" s="20">
        <f t="shared" si="28"/>
        <v>0.0556792873051225</v>
      </c>
      <c r="X434" s="8">
        <f t="shared" si="24"/>
        <v>100</v>
      </c>
    </row>
    <row r="435" spans="1:24" ht="12.75">
      <c r="A435" s="7" t="s">
        <v>26</v>
      </c>
      <c r="B435" s="7" t="s">
        <v>131</v>
      </c>
      <c r="C435" s="17">
        <f t="shared" si="20"/>
        <v>80.08534850640113</v>
      </c>
      <c r="D435" s="17">
        <f t="shared" si="21"/>
        <v>19.914651493598868</v>
      </c>
      <c r="E435" s="17">
        <f t="shared" si="27"/>
        <v>95.91474245115452</v>
      </c>
      <c r="F435" s="17">
        <f t="shared" si="27"/>
        <v>0.3552397868561279</v>
      </c>
      <c r="G435" s="17">
        <f t="shared" si="27"/>
        <v>3.730017761989343</v>
      </c>
      <c r="H435" s="17"/>
      <c r="I435" s="17">
        <f t="shared" si="28"/>
        <v>31.666666666666668</v>
      </c>
      <c r="J435" s="17">
        <f t="shared" si="28"/>
        <v>14.814814814814815</v>
      </c>
      <c r="K435" s="17">
        <f t="shared" si="28"/>
        <v>30.74074074074074</v>
      </c>
      <c r="L435" s="17">
        <f t="shared" si="28"/>
        <v>7.222222222222222</v>
      </c>
      <c r="M435" s="17">
        <f t="shared" si="28"/>
        <v>5.7407407407407405</v>
      </c>
      <c r="N435" s="17">
        <f t="shared" si="28"/>
        <v>2.2222222222222223</v>
      </c>
      <c r="O435" s="17">
        <f t="shared" si="28"/>
        <v>4.2592592592592595</v>
      </c>
      <c r="P435" s="17">
        <f t="shared" si="28"/>
        <v>0.5555555555555556</v>
      </c>
      <c r="Q435" s="17">
        <f t="shared" si="28"/>
        <v>0.18518518518518517</v>
      </c>
      <c r="R435" s="17">
        <f t="shared" si="28"/>
        <v>0</v>
      </c>
      <c r="S435" s="17">
        <f t="shared" si="28"/>
        <v>0.18518518518518517</v>
      </c>
      <c r="T435" s="17">
        <f t="shared" si="28"/>
        <v>0.5555555555555556</v>
      </c>
      <c r="U435" s="17">
        <f t="shared" si="28"/>
        <v>1.2962962962962963</v>
      </c>
      <c r="V435" s="17">
        <f t="shared" si="28"/>
        <v>0.5555555555555556</v>
      </c>
      <c r="W435" s="17">
        <f t="shared" si="28"/>
        <v>0</v>
      </c>
      <c r="X435" s="18">
        <f t="shared" si="24"/>
        <v>100.00000000000003</v>
      </c>
    </row>
    <row r="436" spans="1:24" ht="12.75">
      <c r="A436" s="8" t="s">
        <v>26</v>
      </c>
      <c r="B436" s="8" t="s">
        <v>132</v>
      </c>
      <c r="C436" s="20">
        <f t="shared" si="20"/>
        <v>77.18818380743983</v>
      </c>
      <c r="D436" s="20">
        <f t="shared" si="21"/>
        <v>22.811816192560173</v>
      </c>
      <c r="E436" s="20">
        <f t="shared" si="27"/>
        <v>95.88944011339476</v>
      </c>
      <c r="F436" s="20">
        <f t="shared" si="27"/>
        <v>0.5669737774627923</v>
      </c>
      <c r="G436" s="20">
        <f t="shared" si="27"/>
        <v>3.5435861091424523</v>
      </c>
      <c r="H436" s="20"/>
      <c r="I436" s="20">
        <f t="shared" si="28"/>
        <v>36.51145602365114</v>
      </c>
      <c r="J436" s="20">
        <f t="shared" si="28"/>
        <v>12.342941611234295</v>
      </c>
      <c r="K436" s="20">
        <f t="shared" si="28"/>
        <v>29.26829268292683</v>
      </c>
      <c r="L436" s="20">
        <f t="shared" si="28"/>
        <v>3.843311160384331</v>
      </c>
      <c r="M436" s="20">
        <f t="shared" si="28"/>
        <v>7.686622320768662</v>
      </c>
      <c r="N436" s="20">
        <f t="shared" si="28"/>
        <v>2.6607538802660753</v>
      </c>
      <c r="O436" s="20">
        <f t="shared" si="28"/>
        <v>3.917220990391722</v>
      </c>
      <c r="P436" s="20">
        <f t="shared" si="28"/>
        <v>0.5912786400591279</v>
      </c>
      <c r="Q436" s="20">
        <f t="shared" si="28"/>
        <v>0.6651884700665188</v>
      </c>
      <c r="R436" s="20">
        <f t="shared" si="28"/>
        <v>0.5173688100517368</v>
      </c>
      <c r="S436" s="20">
        <f t="shared" si="28"/>
        <v>0.29563932002956395</v>
      </c>
      <c r="T436" s="20">
        <f t="shared" si="28"/>
        <v>0.5173688100517368</v>
      </c>
      <c r="U436" s="20">
        <f t="shared" si="28"/>
        <v>0.8130081300813008</v>
      </c>
      <c r="V436" s="20">
        <f t="shared" si="28"/>
        <v>0.22172949002217296</v>
      </c>
      <c r="W436" s="20">
        <f t="shared" si="28"/>
        <v>0.14781966001478197</v>
      </c>
      <c r="X436" s="8">
        <f t="shared" si="24"/>
        <v>100</v>
      </c>
    </row>
    <row r="437" spans="1:24" ht="12.75">
      <c r="A437" s="7" t="s">
        <v>26</v>
      </c>
      <c r="B437" s="7" t="s">
        <v>133</v>
      </c>
      <c r="C437" s="17">
        <f t="shared" si="20"/>
        <v>72.89624873267996</v>
      </c>
      <c r="D437" s="17">
        <f t="shared" si="21"/>
        <v>27.103751267320035</v>
      </c>
      <c r="E437" s="17">
        <f t="shared" si="27"/>
        <v>94.85396383866481</v>
      </c>
      <c r="F437" s="17">
        <f t="shared" si="27"/>
        <v>1.483541956420955</v>
      </c>
      <c r="G437" s="17">
        <f t="shared" si="27"/>
        <v>3.662494204914233</v>
      </c>
      <c r="H437" s="17"/>
      <c r="I437" s="17">
        <f t="shared" si="28"/>
        <v>30.107526881720432</v>
      </c>
      <c r="J437" s="17">
        <f t="shared" si="28"/>
        <v>21.358748778103617</v>
      </c>
      <c r="K437" s="17">
        <f t="shared" si="28"/>
        <v>28.054740957966764</v>
      </c>
      <c r="L437" s="17">
        <f t="shared" si="28"/>
        <v>2.6881720430107525</v>
      </c>
      <c r="M437" s="17">
        <f t="shared" si="28"/>
        <v>8.504398826979472</v>
      </c>
      <c r="N437" s="17">
        <f t="shared" si="28"/>
        <v>2.346041055718475</v>
      </c>
      <c r="O437" s="17">
        <f t="shared" si="28"/>
        <v>3.225806451612903</v>
      </c>
      <c r="P437" s="17">
        <f t="shared" si="28"/>
        <v>0.2932551319648094</v>
      </c>
      <c r="Q437" s="17">
        <f t="shared" si="28"/>
        <v>1.1241446725317692</v>
      </c>
      <c r="R437" s="17">
        <f t="shared" si="28"/>
        <v>0.39100684261974583</v>
      </c>
      <c r="S437" s="17">
        <f t="shared" si="28"/>
        <v>0.04887585532746823</v>
      </c>
      <c r="T437" s="17">
        <f t="shared" si="28"/>
        <v>0.5865102639296188</v>
      </c>
      <c r="U437" s="17">
        <f t="shared" si="28"/>
        <v>0.8797653958944281</v>
      </c>
      <c r="V437" s="17">
        <f t="shared" si="28"/>
        <v>0.24437927663734116</v>
      </c>
      <c r="W437" s="17">
        <f t="shared" si="28"/>
        <v>0.1466275659824047</v>
      </c>
      <c r="X437" s="18">
        <f t="shared" si="24"/>
        <v>100</v>
      </c>
    </row>
    <row r="438" spans="1:24" ht="12.75">
      <c r="A438" s="8" t="s">
        <v>26</v>
      </c>
      <c r="B438" s="8" t="s">
        <v>134</v>
      </c>
      <c r="C438" s="20">
        <f t="shared" si="20"/>
        <v>68.52589641434263</v>
      </c>
      <c r="D438" s="20">
        <f t="shared" si="21"/>
        <v>31.474103585657375</v>
      </c>
      <c r="E438" s="20">
        <f t="shared" si="27"/>
        <v>96.51162790697674</v>
      </c>
      <c r="F438" s="20">
        <f t="shared" si="27"/>
        <v>0.5813953488372093</v>
      </c>
      <c r="G438" s="20">
        <f t="shared" si="27"/>
        <v>2.9069767441860463</v>
      </c>
      <c r="H438" s="20"/>
      <c r="I438" s="20">
        <f t="shared" si="28"/>
        <v>40.36144578313253</v>
      </c>
      <c r="J438" s="20">
        <f t="shared" si="28"/>
        <v>28.313253012048193</v>
      </c>
      <c r="K438" s="20">
        <f t="shared" si="28"/>
        <v>13.855421686746988</v>
      </c>
      <c r="L438" s="20">
        <f t="shared" si="28"/>
        <v>1.2048192771084338</v>
      </c>
      <c r="M438" s="20">
        <f t="shared" si="28"/>
        <v>7.228915662650603</v>
      </c>
      <c r="N438" s="20">
        <f t="shared" si="28"/>
        <v>4.216867469879518</v>
      </c>
      <c r="O438" s="20">
        <f t="shared" si="28"/>
        <v>0.6024096385542169</v>
      </c>
      <c r="P438" s="20">
        <f t="shared" si="28"/>
        <v>1.2048192771084338</v>
      </c>
      <c r="Q438" s="20">
        <f t="shared" si="28"/>
        <v>0</v>
      </c>
      <c r="R438" s="20">
        <f t="shared" si="28"/>
        <v>1.2048192771084338</v>
      </c>
      <c r="S438" s="20">
        <f t="shared" si="28"/>
        <v>0</v>
      </c>
      <c r="T438" s="20">
        <f t="shared" si="28"/>
        <v>0.6024096385542169</v>
      </c>
      <c r="U438" s="20">
        <f t="shared" si="28"/>
        <v>1.2048192771084338</v>
      </c>
      <c r="V438" s="20">
        <f t="shared" si="28"/>
        <v>0</v>
      </c>
      <c r="W438" s="20">
        <f t="shared" si="28"/>
        <v>0</v>
      </c>
      <c r="X438" s="8">
        <f t="shared" si="24"/>
        <v>99.99999999999999</v>
      </c>
    </row>
    <row r="439" spans="1:24" ht="12.75">
      <c r="A439" s="7" t="s">
        <v>26</v>
      </c>
      <c r="B439" s="7" t="s">
        <v>135</v>
      </c>
      <c r="C439" s="17">
        <f t="shared" si="20"/>
        <v>75</v>
      </c>
      <c r="D439" s="17">
        <f t="shared" si="21"/>
        <v>25</v>
      </c>
      <c r="E439" s="17">
        <f t="shared" si="27"/>
        <v>94.37984496124031</v>
      </c>
      <c r="F439" s="17">
        <f t="shared" si="27"/>
        <v>1.6472868217054264</v>
      </c>
      <c r="G439" s="17">
        <f t="shared" si="27"/>
        <v>3.9728682170542635</v>
      </c>
      <c r="H439" s="17"/>
      <c r="I439" s="17">
        <f t="shared" si="28"/>
        <v>34.80492813141684</v>
      </c>
      <c r="J439" s="17">
        <f t="shared" si="28"/>
        <v>15.503080082135524</v>
      </c>
      <c r="K439" s="17">
        <f t="shared" si="28"/>
        <v>26.899383983572896</v>
      </c>
      <c r="L439" s="17">
        <f t="shared" si="28"/>
        <v>5.441478439425051</v>
      </c>
      <c r="M439" s="17">
        <f t="shared" si="28"/>
        <v>6.262833675564682</v>
      </c>
      <c r="N439" s="17">
        <f t="shared" si="28"/>
        <v>2.8747433264887063</v>
      </c>
      <c r="O439" s="17">
        <f t="shared" si="28"/>
        <v>3.3880903490759753</v>
      </c>
      <c r="P439" s="17">
        <f t="shared" si="28"/>
        <v>1.0266940451745379</v>
      </c>
      <c r="Q439" s="17">
        <f t="shared" si="28"/>
        <v>0.7186858316221766</v>
      </c>
      <c r="R439" s="17">
        <f t="shared" si="28"/>
        <v>0.9240246406570842</v>
      </c>
      <c r="S439" s="17">
        <f t="shared" si="28"/>
        <v>0.1026694045174538</v>
      </c>
      <c r="T439" s="17">
        <f t="shared" si="28"/>
        <v>0.4106776180698152</v>
      </c>
      <c r="U439" s="17">
        <f t="shared" si="28"/>
        <v>1.2320328542094456</v>
      </c>
      <c r="V439" s="17">
        <f t="shared" si="28"/>
        <v>0.4106776180698152</v>
      </c>
      <c r="W439" s="17">
        <f t="shared" si="28"/>
        <v>0</v>
      </c>
      <c r="X439" s="18">
        <f t="shared" si="24"/>
        <v>100.00000000000001</v>
      </c>
    </row>
    <row r="440" spans="1:24" ht="12.75">
      <c r="A440" s="8" t="s">
        <v>26</v>
      </c>
      <c r="B440" s="8" t="s">
        <v>136</v>
      </c>
      <c r="C440" s="20">
        <f t="shared" si="20"/>
        <v>79.94902293967715</v>
      </c>
      <c r="D440" s="20">
        <f t="shared" si="21"/>
        <v>20.05097706032285</v>
      </c>
      <c r="E440" s="20">
        <f t="shared" si="27"/>
        <v>96.38682252922423</v>
      </c>
      <c r="F440" s="20">
        <f t="shared" si="27"/>
        <v>1.1689691817215728</v>
      </c>
      <c r="G440" s="20">
        <f t="shared" si="27"/>
        <v>2.4442082890541976</v>
      </c>
      <c r="H440" s="20"/>
      <c r="I440" s="20">
        <f t="shared" si="28"/>
        <v>35.722160970231535</v>
      </c>
      <c r="J440" s="20">
        <f t="shared" si="28"/>
        <v>13.616317530319735</v>
      </c>
      <c r="K440" s="20">
        <f t="shared" si="28"/>
        <v>29.10694597574421</v>
      </c>
      <c r="L440" s="20">
        <f t="shared" si="28"/>
        <v>5.071664829106946</v>
      </c>
      <c r="M440" s="20">
        <f t="shared" si="28"/>
        <v>6.6703417861080485</v>
      </c>
      <c r="N440" s="20">
        <f t="shared" si="28"/>
        <v>3.197353914002205</v>
      </c>
      <c r="O440" s="20">
        <f t="shared" si="28"/>
        <v>3.031973539140022</v>
      </c>
      <c r="P440" s="20">
        <f t="shared" si="28"/>
        <v>0.5512679162072768</v>
      </c>
      <c r="Q440" s="20">
        <f t="shared" si="28"/>
        <v>0.38588754134509373</v>
      </c>
      <c r="R440" s="20">
        <f t="shared" si="28"/>
        <v>0.6615214994487321</v>
      </c>
      <c r="S440" s="20">
        <f t="shared" si="28"/>
        <v>0.4961411245865491</v>
      </c>
      <c r="T440" s="20">
        <f t="shared" si="28"/>
        <v>0.33076074972436603</v>
      </c>
      <c r="U440" s="20">
        <f t="shared" si="28"/>
        <v>0.6615214994487321</v>
      </c>
      <c r="V440" s="20">
        <f t="shared" si="28"/>
        <v>0.38588754134509373</v>
      </c>
      <c r="W440" s="20">
        <f t="shared" si="28"/>
        <v>0.11025358324145534</v>
      </c>
      <c r="X440" s="8">
        <f t="shared" si="24"/>
        <v>100.00000000000003</v>
      </c>
    </row>
    <row r="441" spans="1:24" ht="12.75">
      <c r="A441" s="7" t="s">
        <v>26</v>
      </c>
      <c r="B441" s="7" t="s">
        <v>137</v>
      </c>
      <c r="C441" s="17">
        <f t="shared" si="20"/>
        <v>84.82142857142857</v>
      </c>
      <c r="D441" s="17">
        <f t="shared" si="21"/>
        <v>15.17857142857143</v>
      </c>
      <c r="E441" s="17">
        <f t="shared" si="27"/>
        <v>96.05263157894737</v>
      </c>
      <c r="F441" s="17">
        <f t="shared" si="27"/>
        <v>0.7894736842105263</v>
      </c>
      <c r="G441" s="17">
        <f t="shared" si="27"/>
        <v>3.1578947368421053</v>
      </c>
      <c r="H441" s="17"/>
      <c r="I441" s="17">
        <f t="shared" si="28"/>
        <v>33.97260273972603</v>
      </c>
      <c r="J441" s="17">
        <f t="shared" si="28"/>
        <v>25.205479452054796</v>
      </c>
      <c r="K441" s="17">
        <f t="shared" si="28"/>
        <v>15.616438356164384</v>
      </c>
      <c r="L441" s="17">
        <f t="shared" si="28"/>
        <v>5.47945205479452</v>
      </c>
      <c r="M441" s="17">
        <f t="shared" si="28"/>
        <v>9.04109589041096</v>
      </c>
      <c r="N441" s="17">
        <f t="shared" si="28"/>
        <v>3.835616438356164</v>
      </c>
      <c r="O441" s="17">
        <f t="shared" si="28"/>
        <v>3.5616438356164384</v>
      </c>
      <c r="P441" s="17">
        <f t="shared" si="28"/>
        <v>0.273972602739726</v>
      </c>
      <c r="Q441" s="17">
        <f t="shared" si="28"/>
        <v>0.547945205479452</v>
      </c>
      <c r="R441" s="17">
        <f t="shared" si="28"/>
        <v>0.273972602739726</v>
      </c>
      <c r="S441" s="17">
        <f t="shared" si="28"/>
        <v>0.821917808219178</v>
      </c>
      <c r="T441" s="17">
        <f t="shared" si="28"/>
        <v>0.821917808219178</v>
      </c>
      <c r="U441" s="17">
        <f t="shared" si="28"/>
        <v>0.547945205479452</v>
      </c>
      <c r="V441" s="17">
        <f t="shared" si="28"/>
        <v>0</v>
      </c>
      <c r="W441" s="17">
        <f t="shared" si="28"/>
        <v>0</v>
      </c>
      <c r="X441" s="18">
        <f t="shared" si="24"/>
        <v>100.00000000000003</v>
      </c>
    </row>
    <row r="442" spans="1:24" ht="12.75">
      <c r="A442" s="8" t="s">
        <v>26</v>
      </c>
      <c r="B442" s="8" t="s">
        <v>138</v>
      </c>
      <c r="C442" s="20">
        <f t="shared" si="20"/>
        <v>82.80271398747391</v>
      </c>
      <c r="D442" s="20">
        <f t="shared" si="21"/>
        <v>17.197286012526092</v>
      </c>
      <c r="E442" s="20">
        <f t="shared" si="27"/>
        <v>96.91144027734006</v>
      </c>
      <c r="F442" s="20">
        <f t="shared" si="27"/>
        <v>0.6775921840529467</v>
      </c>
      <c r="G442" s="20">
        <f t="shared" si="27"/>
        <v>2.4109675386069966</v>
      </c>
      <c r="H442" s="20"/>
      <c r="I442" s="20">
        <f t="shared" si="28"/>
        <v>33.5609756097561</v>
      </c>
      <c r="J442" s="20">
        <f t="shared" si="28"/>
        <v>9.252032520325203</v>
      </c>
      <c r="K442" s="20">
        <f t="shared" si="28"/>
        <v>37.707317073170735</v>
      </c>
      <c r="L442" s="20">
        <f t="shared" si="28"/>
        <v>5.349593495934959</v>
      </c>
      <c r="M442" s="20">
        <f t="shared" si="28"/>
        <v>4.455284552845528</v>
      </c>
      <c r="N442" s="20">
        <f t="shared" si="28"/>
        <v>3.7235772357723578</v>
      </c>
      <c r="O442" s="20">
        <f t="shared" si="28"/>
        <v>2.731707317073171</v>
      </c>
      <c r="P442" s="20">
        <f t="shared" si="28"/>
        <v>0.5853658536585366</v>
      </c>
      <c r="Q442" s="20">
        <f t="shared" si="28"/>
        <v>0.6829268292682927</v>
      </c>
      <c r="R442" s="20">
        <f t="shared" si="28"/>
        <v>0.43902439024390244</v>
      </c>
      <c r="S442" s="20">
        <f t="shared" si="28"/>
        <v>0.24390243902439024</v>
      </c>
      <c r="T442" s="20">
        <f t="shared" si="28"/>
        <v>0.5040650406504065</v>
      </c>
      <c r="U442" s="20">
        <f t="shared" si="28"/>
        <v>0.3902439024390244</v>
      </c>
      <c r="V442" s="20">
        <f t="shared" si="28"/>
        <v>0.2764227642276423</v>
      </c>
      <c r="W442" s="20">
        <f t="shared" si="28"/>
        <v>0.0975609756097561</v>
      </c>
      <c r="X442" s="8">
        <f t="shared" si="24"/>
        <v>100</v>
      </c>
    </row>
    <row r="443" spans="1:24" ht="12.75">
      <c r="A443" s="7" t="s">
        <v>26</v>
      </c>
      <c r="B443" s="7" t="s">
        <v>139</v>
      </c>
      <c r="C443" s="17">
        <f t="shared" si="20"/>
        <v>78.68396663577387</v>
      </c>
      <c r="D443" s="17">
        <f t="shared" si="21"/>
        <v>21.31603336422613</v>
      </c>
      <c r="E443" s="17">
        <f aca="true" t="shared" si="29" ref="E443:G458">E116*100/$D116</f>
        <v>95.28857479387514</v>
      </c>
      <c r="F443" s="17">
        <f t="shared" si="29"/>
        <v>1.1778563015312131</v>
      </c>
      <c r="G443" s="17">
        <f t="shared" si="29"/>
        <v>3.5335689045936394</v>
      </c>
      <c r="H443" s="17"/>
      <c r="I443" s="17">
        <f aca="true" t="shared" si="30" ref="I443:W458">I116*100/$X116</f>
        <v>26.823238566131025</v>
      </c>
      <c r="J443" s="17">
        <f t="shared" si="30"/>
        <v>18.046971569839307</v>
      </c>
      <c r="K443" s="17">
        <f t="shared" si="30"/>
        <v>26.45241038318912</v>
      </c>
      <c r="L443" s="17">
        <f t="shared" si="30"/>
        <v>3.2138442521631645</v>
      </c>
      <c r="M443" s="17">
        <f t="shared" si="30"/>
        <v>13.8442521631644</v>
      </c>
      <c r="N443" s="17">
        <f t="shared" si="30"/>
        <v>3.3374536464771323</v>
      </c>
      <c r="O443" s="17">
        <f t="shared" si="30"/>
        <v>3.3374536464771323</v>
      </c>
      <c r="P443" s="17">
        <f t="shared" si="30"/>
        <v>0.37082818294190356</v>
      </c>
      <c r="Q443" s="17">
        <f t="shared" si="30"/>
        <v>1.2360939431396787</v>
      </c>
      <c r="R443" s="17">
        <f t="shared" si="30"/>
        <v>0.9888751545117429</v>
      </c>
      <c r="S443" s="17">
        <f t="shared" si="30"/>
        <v>0.49443757725587145</v>
      </c>
      <c r="T443" s="17">
        <f t="shared" si="30"/>
        <v>0.7416563658838071</v>
      </c>
      <c r="U443" s="17">
        <f t="shared" si="30"/>
        <v>0.37082818294190356</v>
      </c>
      <c r="V443" s="17">
        <f t="shared" si="30"/>
        <v>0.7416563658838071</v>
      </c>
      <c r="W443" s="17">
        <f t="shared" si="30"/>
        <v>0</v>
      </c>
      <c r="X443" s="18">
        <f t="shared" si="24"/>
        <v>100.00000000000001</v>
      </c>
    </row>
    <row r="444" spans="1:24" ht="12.75">
      <c r="A444" s="8" t="s">
        <v>26</v>
      </c>
      <c r="B444" s="8" t="s">
        <v>140</v>
      </c>
      <c r="C444" s="20">
        <f t="shared" si="20"/>
        <v>82.97101449275362</v>
      </c>
      <c r="D444" s="20">
        <f t="shared" si="21"/>
        <v>17.028985507246375</v>
      </c>
      <c r="E444" s="20">
        <f t="shared" si="29"/>
        <v>91.92139737991266</v>
      </c>
      <c r="F444" s="20">
        <f t="shared" si="29"/>
        <v>1.965065502183406</v>
      </c>
      <c r="G444" s="20">
        <f t="shared" si="29"/>
        <v>6.11353711790393</v>
      </c>
      <c r="H444" s="20"/>
      <c r="I444" s="20">
        <f t="shared" si="30"/>
        <v>23.51543942992874</v>
      </c>
      <c r="J444" s="20">
        <f t="shared" si="30"/>
        <v>9.501187648456057</v>
      </c>
      <c r="K444" s="20">
        <f t="shared" si="30"/>
        <v>37.29216152019002</v>
      </c>
      <c r="L444" s="20">
        <f t="shared" si="30"/>
        <v>2.137767220902613</v>
      </c>
      <c r="M444" s="20">
        <f t="shared" si="30"/>
        <v>5.463182897862233</v>
      </c>
      <c r="N444" s="20">
        <f t="shared" si="30"/>
        <v>12.826603325415677</v>
      </c>
      <c r="O444" s="20">
        <f t="shared" si="30"/>
        <v>1.9002375296912113</v>
      </c>
      <c r="P444" s="20">
        <f t="shared" si="30"/>
        <v>1.4251781472684086</v>
      </c>
      <c r="Q444" s="20">
        <f t="shared" si="30"/>
        <v>0.9501187648456056</v>
      </c>
      <c r="R444" s="20">
        <f t="shared" si="30"/>
        <v>2.137767220902613</v>
      </c>
      <c r="S444" s="20">
        <f t="shared" si="30"/>
        <v>0</v>
      </c>
      <c r="T444" s="20">
        <f t="shared" si="30"/>
        <v>1.9002375296912113</v>
      </c>
      <c r="U444" s="20">
        <f t="shared" si="30"/>
        <v>0.2375296912114014</v>
      </c>
      <c r="V444" s="20">
        <f t="shared" si="30"/>
        <v>0.4750593824228028</v>
      </c>
      <c r="W444" s="20">
        <f t="shared" si="30"/>
        <v>0.2375296912114014</v>
      </c>
      <c r="X444" s="8">
        <f t="shared" si="24"/>
        <v>100.00000000000003</v>
      </c>
    </row>
    <row r="445" spans="1:24" ht="12.75">
      <c r="A445" s="7" t="s">
        <v>26</v>
      </c>
      <c r="B445" s="7" t="s">
        <v>141</v>
      </c>
      <c r="C445" s="17">
        <f t="shared" si="20"/>
        <v>79.46610302176296</v>
      </c>
      <c r="D445" s="17">
        <f t="shared" si="21"/>
        <v>20.53389697823704</v>
      </c>
      <c r="E445" s="17">
        <f t="shared" si="29"/>
        <v>96.02009654221258</v>
      </c>
      <c r="F445" s="17">
        <f t="shared" si="29"/>
        <v>0.4630085705841789</v>
      </c>
      <c r="G445" s="17">
        <f t="shared" si="29"/>
        <v>3.507043641020589</v>
      </c>
      <c r="H445" s="17"/>
      <c r="I445" s="17">
        <f t="shared" si="30"/>
        <v>37.2935262131938</v>
      </c>
      <c r="J445" s="17">
        <f t="shared" si="30"/>
        <v>13.009131014671182</v>
      </c>
      <c r="K445" s="17">
        <f t="shared" si="30"/>
        <v>27.516158818097875</v>
      </c>
      <c r="L445" s="17">
        <f t="shared" si="30"/>
        <v>4.165384220785882</v>
      </c>
      <c r="M445" s="17">
        <f t="shared" si="30"/>
        <v>6.278855032317636</v>
      </c>
      <c r="N445" s="17">
        <f t="shared" si="30"/>
        <v>4.206422488970966</v>
      </c>
      <c r="O445" s="17">
        <f t="shared" si="30"/>
        <v>3.3035805888991483</v>
      </c>
      <c r="P445" s="17">
        <f t="shared" si="30"/>
        <v>0.554016620498615</v>
      </c>
      <c r="Q445" s="17">
        <f t="shared" si="30"/>
        <v>0.7797270955165692</v>
      </c>
      <c r="R445" s="17">
        <f t="shared" si="30"/>
        <v>0.6566122909613215</v>
      </c>
      <c r="S445" s="17">
        <f t="shared" si="30"/>
        <v>0.4103826818508259</v>
      </c>
      <c r="T445" s="17">
        <f t="shared" si="30"/>
        <v>0.8207653637016518</v>
      </c>
      <c r="U445" s="17">
        <f t="shared" si="30"/>
        <v>0.6360931568687801</v>
      </c>
      <c r="V445" s="17">
        <f t="shared" si="30"/>
        <v>0.2770083102493075</v>
      </c>
      <c r="W445" s="17">
        <f t="shared" si="30"/>
        <v>0.09233610341643583</v>
      </c>
      <c r="X445" s="18">
        <f t="shared" si="24"/>
        <v>100</v>
      </c>
    </row>
    <row r="446" spans="1:24" ht="12.75">
      <c r="A446" s="8" t="s">
        <v>26</v>
      </c>
      <c r="B446" s="8" t="s">
        <v>142</v>
      </c>
      <c r="C446" s="20">
        <f t="shared" si="20"/>
        <v>84.94802494802495</v>
      </c>
      <c r="D446" s="20">
        <f t="shared" si="21"/>
        <v>15.051975051975049</v>
      </c>
      <c r="E446" s="20">
        <f t="shared" si="29"/>
        <v>96.47577092511013</v>
      </c>
      <c r="F446" s="20">
        <f t="shared" si="29"/>
        <v>0.6852667645619187</v>
      </c>
      <c r="G446" s="20">
        <f t="shared" si="29"/>
        <v>2.838962310327949</v>
      </c>
      <c r="H446" s="20"/>
      <c r="I446" s="20">
        <f t="shared" si="30"/>
        <v>41.34956874682902</v>
      </c>
      <c r="J446" s="20">
        <f t="shared" si="30"/>
        <v>10.80669710806697</v>
      </c>
      <c r="K446" s="20">
        <f t="shared" si="30"/>
        <v>27.397260273972602</v>
      </c>
      <c r="L446" s="20">
        <f t="shared" si="30"/>
        <v>5.682394723490614</v>
      </c>
      <c r="M446" s="20">
        <f t="shared" si="30"/>
        <v>4.921359715880264</v>
      </c>
      <c r="N446" s="20">
        <f t="shared" si="30"/>
        <v>2.993404363267377</v>
      </c>
      <c r="O446" s="20">
        <f t="shared" si="30"/>
        <v>3.2470826991374935</v>
      </c>
      <c r="P446" s="20">
        <f t="shared" si="30"/>
        <v>0.35514967021816335</v>
      </c>
      <c r="Q446" s="20">
        <f t="shared" si="30"/>
        <v>0.6595636732623034</v>
      </c>
      <c r="R446" s="20">
        <f t="shared" si="30"/>
        <v>0.6595636732623034</v>
      </c>
      <c r="S446" s="20">
        <f t="shared" si="30"/>
        <v>0.5580923389142567</v>
      </c>
      <c r="T446" s="20">
        <f t="shared" si="30"/>
        <v>0.2536783358701167</v>
      </c>
      <c r="U446" s="20">
        <f t="shared" si="30"/>
        <v>0.76103500761035</v>
      </c>
      <c r="V446" s="20">
        <f t="shared" si="30"/>
        <v>0.35514967021816335</v>
      </c>
      <c r="W446" s="20">
        <f t="shared" si="30"/>
        <v>0</v>
      </c>
      <c r="X446" s="8">
        <f t="shared" si="24"/>
        <v>100</v>
      </c>
    </row>
    <row r="447" spans="1:24" ht="12.75">
      <c r="A447" s="7" t="s">
        <v>26</v>
      </c>
      <c r="B447" s="7" t="s">
        <v>143</v>
      </c>
      <c r="C447" s="17">
        <f t="shared" si="20"/>
        <v>79.80922098569157</v>
      </c>
      <c r="D447" s="17">
        <f t="shared" si="21"/>
        <v>20.190779014308433</v>
      </c>
      <c r="E447" s="17">
        <f t="shared" si="29"/>
        <v>95.0199203187251</v>
      </c>
      <c r="F447" s="17">
        <f t="shared" si="29"/>
        <v>1.3944223107569722</v>
      </c>
      <c r="G447" s="17">
        <f t="shared" si="29"/>
        <v>3.585657370517928</v>
      </c>
      <c r="H447" s="17"/>
      <c r="I447" s="17">
        <f t="shared" si="30"/>
        <v>41.090146750524106</v>
      </c>
      <c r="J447" s="17">
        <f t="shared" si="30"/>
        <v>10.69182389937107</v>
      </c>
      <c r="K447" s="17">
        <f t="shared" si="30"/>
        <v>26.62473794549266</v>
      </c>
      <c r="L447" s="17">
        <f t="shared" si="30"/>
        <v>1.4675052410901468</v>
      </c>
      <c r="M447" s="17">
        <f t="shared" si="30"/>
        <v>3.3542976939203353</v>
      </c>
      <c r="N447" s="17">
        <f t="shared" si="30"/>
        <v>5.031446540880503</v>
      </c>
      <c r="O447" s="17">
        <f t="shared" si="30"/>
        <v>6.289308176100629</v>
      </c>
      <c r="P447" s="17">
        <f t="shared" si="30"/>
        <v>1.6771488469601676</v>
      </c>
      <c r="Q447" s="17">
        <f t="shared" si="30"/>
        <v>0.6289308176100629</v>
      </c>
      <c r="R447" s="17">
        <f t="shared" si="30"/>
        <v>0.4192872117400419</v>
      </c>
      <c r="S447" s="17">
        <f t="shared" si="30"/>
        <v>0.20964360587002095</v>
      </c>
      <c r="T447" s="17">
        <f t="shared" si="30"/>
        <v>1.8867924528301887</v>
      </c>
      <c r="U447" s="17">
        <f t="shared" si="30"/>
        <v>0.20964360587002095</v>
      </c>
      <c r="V447" s="17">
        <f t="shared" si="30"/>
        <v>0.20964360587002095</v>
      </c>
      <c r="W447" s="17">
        <f t="shared" si="30"/>
        <v>0.20964360587002095</v>
      </c>
      <c r="X447" s="18">
        <f t="shared" si="24"/>
        <v>100.00000000000004</v>
      </c>
    </row>
    <row r="448" spans="1:24" ht="12.75">
      <c r="A448" s="8" t="s">
        <v>26</v>
      </c>
      <c r="B448" s="8" t="s">
        <v>144</v>
      </c>
      <c r="C448" s="20">
        <f t="shared" si="20"/>
        <v>77.60416666666667</v>
      </c>
      <c r="D448" s="20">
        <f t="shared" si="21"/>
        <v>22.39583333333333</v>
      </c>
      <c r="E448" s="20">
        <f t="shared" si="29"/>
        <v>93.95973154362416</v>
      </c>
      <c r="F448" s="20">
        <f t="shared" si="29"/>
        <v>1.342281879194631</v>
      </c>
      <c r="G448" s="20">
        <f t="shared" si="29"/>
        <v>4.697986577181208</v>
      </c>
      <c r="H448" s="20"/>
      <c r="I448" s="20">
        <f t="shared" si="30"/>
        <v>32.142857142857146</v>
      </c>
      <c r="J448" s="20">
        <f t="shared" si="30"/>
        <v>30</v>
      </c>
      <c r="K448" s="20">
        <f t="shared" si="30"/>
        <v>19.285714285714285</v>
      </c>
      <c r="L448" s="20">
        <f t="shared" si="30"/>
        <v>1.4285714285714286</v>
      </c>
      <c r="M448" s="20">
        <f t="shared" si="30"/>
        <v>8.571428571428571</v>
      </c>
      <c r="N448" s="20">
        <f t="shared" si="30"/>
        <v>2.857142857142857</v>
      </c>
      <c r="O448" s="20">
        <f t="shared" si="30"/>
        <v>3.5714285714285716</v>
      </c>
      <c r="P448" s="20">
        <f t="shared" si="30"/>
        <v>1.4285714285714286</v>
      </c>
      <c r="Q448" s="20">
        <f t="shared" si="30"/>
        <v>0</v>
      </c>
      <c r="R448" s="20">
        <f t="shared" si="30"/>
        <v>0</v>
      </c>
      <c r="S448" s="20">
        <f t="shared" si="30"/>
        <v>0.7142857142857143</v>
      </c>
      <c r="T448" s="20">
        <f t="shared" si="30"/>
        <v>0</v>
      </c>
      <c r="U448" s="20">
        <f t="shared" si="30"/>
        <v>0</v>
      </c>
      <c r="V448" s="20">
        <f t="shared" si="30"/>
        <v>0</v>
      </c>
      <c r="W448" s="20">
        <f t="shared" si="30"/>
        <v>0</v>
      </c>
      <c r="X448" s="8">
        <f t="shared" si="24"/>
        <v>100</v>
      </c>
    </row>
    <row r="449" spans="1:24" ht="12.75">
      <c r="A449" s="7" t="s">
        <v>26</v>
      </c>
      <c r="B449" s="7" t="s">
        <v>145</v>
      </c>
      <c r="C449" s="17">
        <f t="shared" si="20"/>
        <v>83.4140435835351</v>
      </c>
      <c r="D449" s="17">
        <f t="shared" si="21"/>
        <v>16.585956416464896</v>
      </c>
      <c r="E449" s="17">
        <f t="shared" si="29"/>
        <v>95.355587808418</v>
      </c>
      <c r="F449" s="17">
        <f t="shared" si="29"/>
        <v>1.1611030478955007</v>
      </c>
      <c r="G449" s="17">
        <f t="shared" si="29"/>
        <v>3.483309143686502</v>
      </c>
      <c r="H449" s="17"/>
      <c r="I449" s="17">
        <f t="shared" si="30"/>
        <v>33.333333333333336</v>
      </c>
      <c r="J449" s="17">
        <f t="shared" si="30"/>
        <v>17.65601217656012</v>
      </c>
      <c r="K449" s="17">
        <f t="shared" si="30"/>
        <v>28.919330289193304</v>
      </c>
      <c r="L449" s="17">
        <f t="shared" si="30"/>
        <v>3.95738203957382</v>
      </c>
      <c r="M449" s="17">
        <f t="shared" si="30"/>
        <v>7.91476407914764</v>
      </c>
      <c r="N449" s="17">
        <f t="shared" si="30"/>
        <v>1.82648401826484</v>
      </c>
      <c r="O449" s="17">
        <f t="shared" si="30"/>
        <v>3.5007610350076104</v>
      </c>
      <c r="P449" s="17">
        <f t="shared" si="30"/>
        <v>0.30441400304414</v>
      </c>
      <c r="Q449" s="17">
        <f t="shared" si="30"/>
        <v>1.21765601217656</v>
      </c>
      <c r="R449" s="17">
        <f t="shared" si="30"/>
        <v>0.15220700152207</v>
      </c>
      <c r="S449" s="17">
        <f t="shared" si="30"/>
        <v>0.30441400304414</v>
      </c>
      <c r="T449" s="17">
        <f t="shared" si="30"/>
        <v>0.45662100456621</v>
      </c>
      <c r="U449" s="17">
        <f t="shared" si="30"/>
        <v>0.30441400304414</v>
      </c>
      <c r="V449" s="17">
        <f t="shared" si="30"/>
        <v>0.15220700152207</v>
      </c>
      <c r="W449" s="17">
        <f t="shared" si="30"/>
        <v>0</v>
      </c>
      <c r="X449" s="18">
        <f t="shared" si="24"/>
        <v>100.00000000000001</v>
      </c>
    </row>
    <row r="450" spans="1:24" ht="12.75">
      <c r="A450" s="8" t="s">
        <v>26</v>
      </c>
      <c r="B450" s="8" t="s">
        <v>146</v>
      </c>
      <c r="C450" s="20">
        <f t="shared" si="20"/>
        <v>82.21605941793376</v>
      </c>
      <c r="D450" s="20">
        <f t="shared" si="21"/>
        <v>17.783940582066236</v>
      </c>
      <c r="E450" s="20">
        <f t="shared" si="29"/>
        <v>96.79745657568238</v>
      </c>
      <c r="F450" s="20">
        <f t="shared" si="29"/>
        <v>0.5311724565756824</v>
      </c>
      <c r="G450" s="20">
        <f t="shared" si="29"/>
        <v>2.6713709677419355</v>
      </c>
      <c r="H450" s="20"/>
      <c r="I450" s="20">
        <f t="shared" si="30"/>
        <v>26.96066650644877</v>
      </c>
      <c r="J450" s="20">
        <f t="shared" si="30"/>
        <v>5.7117680044861014</v>
      </c>
      <c r="K450" s="20">
        <f t="shared" si="30"/>
        <v>44.45646078666987</v>
      </c>
      <c r="L450" s="20">
        <f t="shared" si="30"/>
        <v>7.478170311623808</v>
      </c>
      <c r="M450" s="20">
        <f t="shared" si="30"/>
        <v>4.113594488504366</v>
      </c>
      <c r="N450" s="20">
        <f t="shared" si="30"/>
        <v>4.345910438195946</v>
      </c>
      <c r="O450" s="20">
        <f t="shared" si="30"/>
        <v>3.164303452695666</v>
      </c>
      <c r="P450" s="20">
        <f t="shared" si="30"/>
        <v>0.6368661379476087</v>
      </c>
      <c r="Q450" s="20">
        <f t="shared" si="30"/>
        <v>0.8010894816951053</v>
      </c>
      <c r="R450" s="20">
        <f t="shared" si="30"/>
        <v>0.7850676920612032</v>
      </c>
      <c r="S450" s="20">
        <f t="shared" si="30"/>
        <v>0.28038131859328685</v>
      </c>
      <c r="T450" s="20">
        <f t="shared" si="30"/>
        <v>0.45662100456621</v>
      </c>
      <c r="U450" s="20">
        <f t="shared" si="30"/>
        <v>0.47664824160858765</v>
      </c>
      <c r="V450" s="20">
        <f t="shared" si="30"/>
        <v>0.2563486341424337</v>
      </c>
      <c r="W450" s="20">
        <f t="shared" si="30"/>
        <v>0.076103500761035</v>
      </c>
      <c r="X450" s="8">
        <f t="shared" si="24"/>
        <v>100</v>
      </c>
    </row>
    <row r="451" spans="1:24" ht="12.75">
      <c r="A451" s="7" t="s">
        <v>26</v>
      </c>
      <c r="B451" s="7" t="s">
        <v>147</v>
      </c>
      <c r="C451" s="17">
        <f t="shared" si="20"/>
        <v>70.83333333333333</v>
      </c>
      <c r="D451" s="17">
        <f t="shared" si="21"/>
        <v>29.16666666666667</v>
      </c>
      <c r="E451" s="17">
        <f t="shared" si="29"/>
        <v>97.05882352941177</v>
      </c>
      <c r="F451" s="17">
        <f t="shared" si="29"/>
        <v>0</v>
      </c>
      <c r="G451" s="17">
        <f t="shared" si="29"/>
        <v>2.9411764705882355</v>
      </c>
      <c r="H451" s="17"/>
      <c r="I451" s="17">
        <f t="shared" si="30"/>
        <v>39.39393939393939</v>
      </c>
      <c r="J451" s="17">
        <f t="shared" si="30"/>
        <v>9.090909090909092</v>
      </c>
      <c r="K451" s="17">
        <f t="shared" si="30"/>
        <v>18.181818181818183</v>
      </c>
      <c r="L451" s="17">
        <f t="shared" si="30"/>
        <v>3.0303030303030303</v>
      </c>
      <c r="M451" s="17">
        <f t="shared" si="30"/>
        <v>0</v>
      </c>
      <c r="N451" s="17">
        <f t="shared" si="30"/>
        <v>6.0606060606060606</v>
      </c>
      <c r="O451" s="17">
        <f t="shared" si="30"/>
        <v>0</v>
      </c>
      <c r="P451" s="17">
        <f t="shared" si="30"/>
        <v>18.181818181818183</v>
      </c>
      <c r="Q451" s="17">
        <f t="shared" si="30"/>
        <v>0</v>
      </c>
      <c r="R451" s="17">
        <f t="shared" si="30"/>
        <v>3.0303030303030303</v>
      </c>
      <c r="S451" s="17">
        <f t="shared" si="30"/>
        <v>0</v>
      </c>
      <c r="T451" s="17">
        <f t="shared" si="30"/>
        <v>0</v>
      </c>
      <c r="U451" s="17">
        <f t="shared" si="30"/>
        <v>3.0303030303030303</v>
      </c>
      <c r="V451" s="17">
        <f t="shared" si="30"/>
        <v>0</v>
      </c>
      <c r="W451" s="17">
        <f t="shared" si="30"/>
        <v>0</v>
      </c>
      <c r="X451" s="18">
        <f t="shared" si="24"/>
        <v>100.00000000000001</v>
      </c>
    </row>
    <row r="452" spans="1:24" ht="12.75">
      <c r="A452" s="8" t="s">
        <v>26</v>
      </c>
      <c r="B452" s="8" t="s">
        <v>148</v>
      </c>
      <c r="C452" s="20">
        <f t="shared" si="20"/>
        <v>72.78481012658227</v>
      </c>
      <c r="D452" s="20">
        <f t="shared" si="21"/>
        <v>27.215189873417728</v>
      </c>
      <c r="E452" s="20">
        <f t="shared" si="29"/>
        <v>97.17391304347827</v>
      </c>
      <c r="F452" s="20">
        <f t="shared" si="29"/>
        <v>0</v>
      </c>
      <c r="G452" s="20">
        <f t="shared" si="29"/>
        <v>2.8260869565217392</v>
      </c>
      <c r="H452" s="20"/>
      <c r="I452" s="20">
        <f t="shared" si="30"/>
        <v>21.02908277404922</v>
      </c>
      <c r="J452" s="20">
        <f t="shared" si="30"/>
        <v>17.225950782997764</v>
      </c>
      <c r="K452" s="20">
        <f t="shared" si="30"/>
        <v>36.91275167785235</v>
      </c>
      <c r="L452" s="20">
        <f t="shared" si="30"/>
        <v>5.8165548098434</v>
      </c>
      <c r="M452" s="20">
        <f t="shared" si="30"/>
        <v>3.5794183445190155</v>
      </c>
      <c r="N452" s="20">
        <f t="shared" si="30"/>
        <v>7.158836689038031</v>
      </c>
      <c r="O452" s="20">
        <f t="shared" si="30"/>
        <v>2.237136465324385</v>
      </c>
      <c r="P452" s="20">
        <f t="shared" si="30"/>
        <v>1.1185682326621924</v>
      </c>
      <c r="Q452" s="20">
        <f t="shared" si="30"/>
        <v>1.7897091722595078</v>
      </c>
      <c r="R452" s="20">
        <f t="shared" si="30"/>
        <v>0.6711409395973155</v>
      </c>
      <c r="S452" s="20">
        <f t="shared" si="30"/>
        <v>0.44742729306487694</v>
      </c>
      <c r="T452" s="20">
        <f t="shared" si="30"/>
        <v>0.6711409395973155</v>
      </c>
      <c r="U452" s="20">
        <f t="shared" si="30"/>
        <v>0.6711409395973155</v>
      </c>
      <c r="V452" s="20">
        <f t="shared" si="30"/>
        <v>0.44742729306487694</v>
      </c>
      <c r="W452" s="20">
        <f t="shared" si="30"/>
        <v>0.22371364653243847</v>
      </c>
      <c r="X452" s="8">
        <f t="shared" si="24"/>
        <v>100.00000000000001</v>
      </c>
    </row>
    <row r="453" spans="1:24" ht="12.75">
      <c r="A453" s="7" t="s">
        <v>26</v>
      </c>
      <c r="B453" s="7" t="s">
        <v>149</v>
      </c>
      <c r="C453" s="17">
        <f t="shared" si="20"/>
        <v>89.03225806451613</v>
      </c>
      <c r="D453" s="17">
        <f t="shared" si="21"/>
        <v>10.967741935483872</v>
      </c>
      <c r="E453" s="17">
        <f t="shared" si="29"/>
        <v>98.18840579710145</v>
      </c>
      <c r="F453" s="17">
        <f t="shared" si="29"/>
        <v>0.7246376811594203</v>
      </c>
      <c r="G453" s="17">
        <f t="shared" si="29"/>
        <v>1.0869565217391304</v>
      </c>
      <c r="H453" s="17"/>
      <c r="I453" s="17">
        <f t="shared" si="30"/>
        <v>35.055350553505534</v>
      </c>
      <c r="J453" s="17">
        <f t="shared" si="30"/>
        <v>14.391143911439114</v>
      </c>
      <c r="K453" s="17">
        <f t="shared" si="30"/>
        <v>29.52029520295203</v>
      </c>
      <c r="L453" s="17">
        <f t="shared" si="30"/>
        <v>1.845018450184502</v>
      </c>
      <c r="M453" s="17">
        <f t="shared" si="30"/>
        <v>11.439114391143912</v>
      </c>
      <c r="N453" s="17">
        <f t="shared" si="30"/>
        <v>1.1070110701107012</v>
      </c>
      <c r="O453" s="17">
        <f t="shared" si="30"/>
        <v>2.5830258302583027</v>
      </c>
      <c r="P453" s="17">
        <f t="shared" si="30"/>
        <v>1.4760147601476015</v>
      </c>
      <c r="Q453" s="17">
        <f t="shared" si="30"/>
        <v>0.36900369003690037</v>
      </c>
      <c r="R453" s="17">
        <f t="shared" si="30"/>
        <v>0.36900369003690037</v>
      </c>
      <c r="S453" s="17">
        <f t="shared" si="30"/>
        <v>1.1070110701107012</v>
      </c>
      <c r="T453" s="17">
        <f t="shared" si="30"/>
        <v>0.36900369003690037</v>
      </c>
      <c r="U453" s="17">
        <f t="shared" si="30"/>
        <v>0</v>
      </c>
      <c r="V453" s="17">
        <f t="shared" si="30"/>
        <v>0.36900369003690037</v>
      </c>
      <c r="W453" s="17">
        <f t="shared" si="30"/>
        <v>0</v>
      </c>
      <c r="X453" s="18">
        <f t="shared" si="24"/>
        <v>100.00000000000003</v>
      </c>
    </row>
    <row r="454" spans="1:24" ht="12.75">
      <c r="A454" s="8" t="s">
        <v>26</v>
      </c>
      <c r="B454" s="8" t="s">
        <v>150</v>
      </c>
      <c r="C454" s="20">
        <f t="shared" si="20"/>
        <v>69.44444444444444</v>
      </c>
      <c r="D454" s="20">
        <f t="shared" si="21"/>
        <v>30.555555555555557</v>
      </c>
      <c r="E454" s="20">
        <f t="shared" si="29"/>
        <v>92</v>
      </c>
      <c r="F454" s="20">
        <f t="shared" si="29"/>
        <v>0.8</v>
      </c>
      <c r="G454" s="20">
        <f t="shared" si="29"/>
        <v>7.2</v>
      </c>
      <c r="H454" s="20"/>
      <c r="I454" s="20">
        <f t="shared" si="30"/>
        <v>28.26086956521739</v>
      </c>
      <c r="J454" s="20">
        <f t="shared" si="30"/>
        <v>13.91304347826087</v>
      </c>
      <c r="K454" s="20">
        <f t="shared" si="30"/>
        <v>23.043478260869566</v>
      </c>
      <c r="L454" s="20">
        <f t="shared" si="30"/>
        <v>3.4782608695652173</v>
      </c>
      <c r="M454" s="20">
        <f t="shared" si="30"/>
        <v>6.956521739130435</v>
      </c>
      <c r="N454" s="20">
        <f t="shared" si="30"/>
        <v>6.956521739130435</v>
      </c>
      <c r="O454" s="20">
        <f t="shared" si="30"/>
        <v>5.217391304347826</v>
      </c>
      <c r="P454" s="20">
        <f t="shared" si="30"/>
        <v>9.130434782608695</v>
      </c>
      <c r="Q454" s="20">
        <f t="shared" si="30"/>
        <v>1.3043478260869565</v>
      </c>
      <c r="R454" s="20">
        <f t="shared" si="30"/>
        <v>0.8695652173913043</v>
      </c>
      <c r="S454" s="20">
        <f t="shared" si="30"/>
        <v>0</v>
      </c>
      <c r="T454" s="20">
        <f t="shared" si="30"/>
        <v>0.43478260869565216</v>
      </c>
      <c r="U454" s="20">
        <f t="shared" si="30"/>
        <v>0</v>
      </c>
      <c r="V454" s="20">
        <f t="shared" si="30"/>
        <v>0.43478260869565216</v>
      </c>
      <c r="W454" s="20">
        <f t="shared" si="30"/>
        <v>0</v>
      </c>
      <c r="X454" s="8">
        <f t="shared" si="24"/>
        <v>100</v>
      </c>
    </row>
    <row r="455" spans="1:24" ht="12.75">
      <c r="A455" s="7" t="s">
        <v>26</v>
      </c>
      <c r="B455" s="7" t="s">
        <v>151</v>
      </c>
      <c r="C455" s="17">
        <f t="shared" si="20"/>
        <v>79.26274049052725</v>
      </c>
      <c r="D455" s="17">
        <f t="shared" si="21"/>
        <v>20.73725950947275</v>
      </c>
      <c r="E455" s="17">
        <f t="shared" si="29"/>
        <v>96.31276635167686</v>
      </c>
      <c r="F455" s="17">
        <f t="shared" si="29"/>
        <v>1.1055524674201718</v>
      </c>
      <c r="G455" s="17">
        <f t="shared" si="29"/>
        <v>2.581681180902971</v>
      </c>
      <c r="H455" s="17"/>
      <c r="I455" s="17">
        <f t="shared" si="30"/>
        <v>30.45402077722201</v>
      </c>
      <c r="J455" s="17">
        <f t="shared" si="30"/>
        <v>6.765422598435296</v>
      </c>
      <c r="K455" s="17">
        <f t="shared" si="30"/>
        <v>38.97652943439785</v>
      </c>
      <c r="L455" s="17">
        <f t="shared" si="30"/>
        <v>6.3357701680133385</v>
      </c>
      <c r="M455" s="17">
        <f t="shared" si="30"/>
        <v>4.758240348852123</v>
      </c>
      <c r="N455" s="17">
        <f t="shared" si="30"/>
        <v>4.424778761061947</v>
      </c>
      <c r="O455" s="17">
        <f t="shared" si="30"/>
        <v>3.764268308323714</v>
      </c>
      <c r="P455" s="17">
        <f t="shared" si="30"/>
        <v>1.571117096319097</v>
      </c>
      <c r="Q455" s="17">
        <f t="shared" si="30"/>
        <v>0.6156213928434013</v>
      </c>
      <c r="R455" s="17">
        <f t="shared" si="30"/>
        <v>0.46812876747466975</v>
      </c>
      <c r="S455" s="17">
        <f t="shared" si="30"/>
        <v>0.30139797357958187</v>
      </c>
      <c r="T455" s="17">
        <f t="shared" si="30"/>
        <v>0.5771450557906888</v>
      </c>
      <c r="U455" s="17">
        <f t="shared" si="30"/>
        <v>0.62203411568552</v>
      </c>
      <c r="V455" s="17">
        <f t="shared" si="30"/>
        <v>0.2885725278953444</v>
      </c>
      <c r="W455" s="17">
        <f t="shared" si="30"/>
        <v>0.07695267410542517</v>
      </c>
      <c r="X455" s="18">
        <f t="shared" si="24"/>
        <v>100</v>
      </c>
    </row>
    <row r="456" spans="1:24" ht="12.75">
      <c r="A456" s="8" t="s">
        <v>26</v>
      </c>
      <c r="B456" s="8" t="s">
        <v>152</v>
      </c>
      <c r="C456" s="20">
        <f t="shared" si="20"/>
        <v>84.63268365817092</v>
      </c>
      <c r="D456" s="20">
        <f t="shared" si="21"/>
        <v>15.367316341829081</v>
      </c>
      <c r="E456" s="20">
        <f t="shared" si="29"/>
        <v>95.65987599645705</v>
      </c>
      <c r="F456" s="20">
        <f t="shared" si="29"/>
        <v>0.70859167404783</v>
      </c>
      <c r="G456" s="20">
        <f t="shared" si="29"/>
        <v>3.1886625332152345</v>
      </c>
      <c r="H456" s="20"/>
      <c r="I456" s="20">
        <f t="shared" si="30"/>
        <v>32.592592592592595</v>
      </c>
      <c r="J456" s="20">
        <f t="shared" si="30"/>
        <v>12.222222222222221</v>
      </c>
      <c r="K456" s="20">
        <f t="shared" si="30"/>
        <v>37.22222222222222</v>
      </c>
      <c r="L456" s="20">
        <f t="shared" si="30"/>
        <v>4.814814814814815</v>
      </c>
      <c r="M456" s="20">
        <f t="shared" si="30"/>
        <v>4.2592592592592595</v>
      </c>
      <c r="N456" s="20">
        <f t="shared" si="30"/>
        <v>3.1481481481481484</v>
      </c>
      <c r="O456" s="20">
        <f t="shared" si="30"/>
        <v>3.240740740740741</v>
      </c>
      <c r="P456" s="20">
        <f t="shared" si="30"/>
        <v>0.18518518518518517</v>
      </c>
      <c r="Q456" s="20">
        <f t="shared" si="30"/>
        <v>0.46296296296296297</v>
      </c>
      <c r="R456" s="20">
        <f t="shared" si="30"/>
        <v>0.5555555555555556</v>
      </c>
      <c r="S456" s="20">
        <f t="shared" si="30"/>
        <v>0</v>
      </c>
      <c r="T456" s="20">
        <f t="shared" si="30"/>
        <v>0.46296296296296297</v>
      </c>
      <c r="U456" s="20">
        <f t="shared" si="30"/>
        <v>0.5555555555555556</v>
      </c>
      <c r="V456" s="20">
        <f t="shared" si="30"/>
        <v>0.2777777777777778</v>
      </c>
      <c r="W456" s="20">
        <f t="shared" si="30"/>
        <v>0</v>
      </c>
      <c r="X456" s="8">
        <f t="shared" si="24"/>
        <v>100.00000000000001</v>
      </c>
    </row>
    <row r="457" spans="1:24" ht="12.75">
      <c r="A457" s="7" t="s">
        <v>26</v>
      </c>
      <c r="B457" s="7" t="s">
        <v>153</v>
      </c>
      <c r="C457" s="17">
        <f t="shared" si="20"/>
        <v>85.22746071133167</v>
      </c>
      <c r="D457" s="17">
        <f t="shared" si="21"/>
        <v>14.772539288668327</v>
      </c>
      <c r="E457" s="17">
        <f t="shared" si="29"/>
        <v>95.4580745341615</v>
      </c>
      <c r="F457" s="17">
        <f t="shared" si="29"/>
        <v>0.7958074534161491</v>
      </c>
      <c r="G457" s="17">
        <f t="shared" si="29"/>
        <v>3.74611801242236</v>
      </c>
      <c r="H457" s="17"/>
      <c r="I457" s="17">
        <f t="shared" si="30"/>
        <v>39.65026433509557</v>
      </c>
      <c r="J457" s="17">
        <f t="shared" si="30"/>
        <v>8.357055713704758</v>
      </c>
      <c r="K457" s="17">
        <f t="shared" si="30"/>
        <v>31.801545343635624</v>
      </c>
      <c r="L457" s="17">
        <f t="shared" si="30"/>
        <v>5.917039446929646</v>
      </c>
      <c r="M457" s="17">
        <f t="shared" si="30"/>
        <v>4.8800325335502235</v>
      </c>
      <c r="N457" s="17">
        <f t="shared" si="30"/>
        <v>2.8060187067913787</v>
      </c>
      <c r="O457" s="17">
        <f t="shared" si="30"/>
        <v>4.1480276535176905</v>
      </c>
      <c r="P457" s="17">
        <f t="shared" si="30"/>
        <v>0.36600244001626675</v>
      </c>
      <c r="Q457" s="17">
        <f t="shared" si="30"/>
        <v>0.4473363155754372</v>
      </c>
      <c r="R457" s="17">
        <f t="shared" si="30"/>
        <v>0.2846685644570964</v>
      </c>
      <c r="S457" s="17">
        <f t="shared" si="30"/>
        <v>0.203334688897926</v>
      </c>
      <c r="T457" s="17">
        <f t="shared" si="30"/>
        <v>0.4473363155754372</v>
      </c>
      <c r="U457" s="17">
        <f t="shared" si="30"/>
        <v>0.48800325335502237</v>
      </c>
      <c r="V457" s="17">
        <f t="shared" si="30"/>
        <v>0.1423342822285482</v>
      </c>
      <c r="W457" s="17">
        <f t="shared" si="30"/>
        <v>0.061000406669377796</v>
      </c>
      <c r="X457" s="18">
        <f t="shared" si="24"/>
        <v>100</v>
      </c>
    </row>
    <row r="458" spans="1:24" ht="12.75">
      <c r="A458" s="8" t="s">
        <v>26</v>
      </c>
      <c r="B458" s="8" t="s">
        <v>154</v>
      </c>
      <c r="C458" s="20">
        <f t="shared" si="20"/>
        <v>80.62730627306273</v>
      </c>
      <c r="D458" s="20">
        <f t="shared" si="21"/>
        <v>19.37269372693727</v>
      </c>
      <c r="E458" s="20">
        <f t="shared" si="29"/>
        <v>96.33867276887872</v>
      </c>
      <c r="F458" s="20">
        <f t="shared" si="29"/>
        <v>0.7151029748283753</v>
      </c>
      <c r="G458" s="20">
        <f t="shared" si="29"/>
        <v>2.946224256292906</v>
      </c>
      <c r="H458" s="20"/>
      <c r="I458" s="20">
        <f t="shared" si="30"/>
        <v>28.236342042755343</v>
      </c>
      <c r="J458" s="20">
        <f t="shared" si="30"/>
        <v>12.885985748218527</v>
      </c>
      <c r="K458" s="20">
        <f t="shared" si="30"/>
        <v>30.31472684085511</v>
      </c>
      <c r="L458" s="20">
        <f t="shared" si="30"/>
        <v>4.720902612826603</v>
      </c>
      <c r="M458" s="20">
        <f t="shared" si="30"/>
        <v>13.153206650831354</v>
      </c>
      <c r="N458" s="20">
        <f t="shared" si="30"/>
        <v>3.058194774346793</v>
      </c>
      <c r="O458" s="20">
        <f t="shared" si="30"/>
        <v>3.9489311163895486</v>
      </c>
      <c r="P458" s="20">
        <f t="shared" si="30"/>
        <v>0.7719714964370546</v>
      </c>
      <c r="Q458" s="20">
        <f t="shared" si="30"/>
        <v>0.5344418052256532</v>
      </c>
      <c r="R458" s="20">
        <f t="shared" si="30"/>
        <v>0.5641330166270784</v>
      </c>
      <c r="S458" s="20">
        <f t="shared" si="30"/>
        <v>0.20783847980997625</v>
      </c>
      <c r="T458" s="20">
        <f t="shared" si="30"/>
        <v>0.6532066508313539</v>
      </c>
      <c r="U458" s="20">
        <f t="shared" si="30"/>
        <v>0.7125890736342043</v>
      </c>
      <c r="V458" s="20">
        <f t="shared" si="30"/>
        <v>0.20783847980997625</v>
      </c>
      <c r="W458" s="20">
        <f t="shared" si="30"/>
        <v>0.029691211401425176</v>
      </c>
      <c r="X458" s="8">
        <f t="shared" si="24"/>
        <v>100</v>
      </c>
    </row>
    <row r="459" spans="1:24" ht="12.75">
      <c r="A459" s="7" t="s">
        <v>26</v>
      </c>
      <c r="B459" s="7" t="s">
        <v>155</v>
      </c>
      <c r="C459" s="17">
        <f aca="true" t="shared" si="31" ref="C459:C522">D132*100/C132</f>
        <v>86.38163103721298</v>
      </c>
      <c r="D459" s="17">
        <f aca="true" t="shared" si="32" ref="D459:D522">100-C459</f>
        <v>13.618368962787017</v>
      </c>
      <c r="E459" s="17">
        <f aca="true" t="shared" si="33" ref="E459:G474">E132*100/$D132</f>
        <v>93.67552703941338</v>
      </c>
      <c r="F459" s="17">
        <f t="shared" si="33"/>
        <v>2.474793767186068</v>
      </c>
      <c r="G459" s="17">
        <f t="shared" si="33"/>
        <v>3.84967919340055</v>
      </c>
      <c r="H459" s="17"/>
      <c r="I459" s="17">
        <f aca="true" t="shared" si="34" ref="I459:W474">I132*100/$X132</f>
        <v>35.0293542074364</v>
      </c>
      <c r="J459" s="17">
        <f t="shared" si="34"/>
        <v>8.806262230919765</v>
      </c>
      <c r="K459" s="17">
        <f t="shared" si="34"/>
        <v>31.702544031311156</v>
      </c>
      <c r="L459" s="17">
        <f t="shared" si="34"/>
        <v>4.598825831702544</v>
      </c>
      <c r="M459" s="17">
        <f t="shared" si="34"/>
        <v>4.500978473581213</v>
      </c>
      <c r="N459" s="17">
        <f t="shared" si="34"/>
        <v>6.262230919765166</v>
      </c>
      <c r="O459" s="17">
        <f t="shared" si="34"/>
        <v>2.837573385518591</v>
      </c>
      <c r="P459" s="17">
        <f t="shared" si="34"/>
        <v>0.7827788649706457</v>
      </c>
      <c r="Q459" s="17">
        <f t="shared" si="34"/>
        <v>0.9784735812133072</v>
      </c>
      <c r="R459" s="17">
        <f t="shared" si="34"/>
        <v>1.9569471624266144</v>
      </c>
      <c r="S459" s="17">
        <f t="shared" si="34"/>
        <v>0.29354207436399216</v>
      </c>
      <c r="T459" s="17">
        <f t="shared" si="34"/>
        <v>0.5870841487279843</v>
      </c>
      <c r="U459" s="17">
        <f t="shared" si="34"/>
        <v>0.8806262230919765</v>
      </c>
      <c r="V459" s="17">
        <f t="shared" si="34"/>
        <v>0.7827788649706457</v>
      </c>
      <c r="W459" s="17">
        <f t="shared" si="34"/>
        <v>0</v>
      </c>
      <c r="X459" s="18">
        <f aca="true" t="shared" si="35" ref="X459:X522">SUM(I459:W459)</f>
        <v>100.00000000000003</v>
      </c>
    </row>
    <row r="460" spans="1:24" ht="12.75">
      <c r="A460" s="8" t="s">
        <v>26</v>
      </c>
      <c r="B460" s="8" t="s">
        <v>156</v>
      </c>
      <c r="C460" s="20">
        <f t="shared" si="31"/>
        <v>83.1923890063425</v>
      </c>
      <c r="D460" s="20">
        <f t="shared" si="32"/>
        <v>16.807610993657505</v>
      </c>
      <c r="E460" s="20">
        <f t="shared" si="33"/>
        <v>96.32570944515037</v>
      </c>
      <c r="F460" s="20">
        <f t="shared" si="33"/>
        <v>0.529436679373147</v>
      </c>
      <c r="G460" s="20">
        <f t="shared" si="33"/>
        <v>3.13426514188903</v>
      </c>
      <c r="H460" s="20"/>
      <c r="I460" s="20">
        <f t="shared" si="34"/>
        <v>38.891942398592946</v>
      </c>
      <c r="J460" s="20">
        <f t="shared" si="34"/>
        <v>9.684511377377158</v>
      </c>
      <c r="K460" s="20">
        <f t="shared" si="34"/>
        <v>31.394965373199955</v>
      </c>
      <c r="L460" s="20">
        <f t="shared" si="34"/>
        <v>5.254479498735847</v>
      </c>
      <c r="M460" s="20">
        <f t="shared" si="34"/>
        <v>4.386061338902935</v>
      </c>
      <c r="N460" s="20">
        <f t="shared" si="34"/>
        <v>2.902055622732769</v>
      </c>
      <c r="O460" s="20">
        <f t="shared" si="34"/>
        <v>4.1662086402110585</v>
      </c>
      <c r="P460" s="20">
        <f t="shared" si="34"/>
        <v>0.560624381664285</v>
      </c>
      <c r="Q460" s="20">
        <f t="shared" si="34"/>
        <v>1.0113224139826316</v>
      </c>
      <c r="R460" s="20">
        <f t="shared" si="34"/>
        <v>0.5166538419259097</v>
      </c>
      <c r="S460" s="20">
        <f t="shared" si="34"/>
        <v>0.21985269869187643</v>
      </c>
      <c r="T460" s="20">
        <f t="shared" si="34"/>
        <v>0.3407716829724085</v>
      </c>
      <c r="U460" s="20">
        <f t="shared" si="34"/>
        <v>0.2858085082994394</v>
      </c>
      <c r="V460" s="20">
        <f t="shared" si="34"/>
        <v>0.26382323843025174</v>
      </c>
      <c r="W460" s="20">
        <f t="shared" si="34"/>
        <v>0.12091898428053205</v>
      </c>
      <c r="X460" s="8">
        <f t="shared" si="35"/>
        <v>100</v>
      </c>
    </row>
    <row r="461" spans="1:24" ht="12.75">
      <c r="A461" s="7" t="s">
        <v>26</v>
      </c>
      <c r="B461" s="7" t="s">
        <v>157</v>
      </c>
      <c r="C461" s="17">
        <f t="shared" si="31"/>
        <v>70.94972067039106</v>
      </c>
      <c r="D461" s="17">
        <f t="shared" si="32"/>
        <v>29.05027932960894</v>
      </c>
      <c r="E461" s="17">
        <f t="shared" si="33"/>
        <v>95.2755905511811</v>
      </c>
      <c r="F461" s="17">
        <f t="shared" si="33"/>
        <v>0.7874015748031497</v>
      </c>
      <c r="G461" s="17">
        <f t="shared" si="33"/>
        <v>3.937007874015748</v>
      </c>
      <c r="H461" s="17"/>
      <c r="I461" s="17">
        <f t="shared" si="34"/>
        <v>23.96694214876033</v>
      </c>
      <c r="J461" s="17">
        <f t="shared" si="34"/>
        <v>14.87603305785124</v>
      </c>
      <c r="K461" s="17">
        <f t="shared" si="34"/>
        <v>20.66115702479339</v>
      </c>
      <c r="L461" s="17">
        <f t="shared" si="34"/>
        <v>17.355371900826448</v>
      </c>
      <c r="M461" s="17">
        <f t="shared" si="34"/>
        <v>9.917355371900827</v>
      </c>
      <c r="N461" s="17">
        <f t="shared" si="34"/>
        <v>5.785123966942149</v>
      </c>
      <c r="O461" s="17">
        <f t="shared" si="34"/>
        <v>0.8264462809917356</v>
      </c>
      <c r="P461" s="17">
        <f t="shared" si="34"/>
        <v>0.8264462809917356</v>
      </c>
      <c r="Q461" s="17">
        <f t="shared" si="34"/>
        <v>2.479338842975207</v>
      </c>
      <c r="R461" s="17">
        <f t="shared" si="34"/>
        <v>0</v>
      </c>
      <c r="S461" s="17">
        <f t="shared" si="34"/>
        <v>0.8264462809917356</v>
      </c>
      <c r="T461" s="17">
        <f t="shared" si="34"/>
        <v>0</v>
      </c>
      <c r="U461" s="17">
        <f t="shared" si="34"/>
        <v>1.6528925619834711</v>
      </c>
      <c r="V461" s="17">
        <f t="shared" si="34"/>
        <v>0</v>
      </c>
      <c r="W461" s="17">
        <f t="shared" si="34"/>
        <v>0.8264462809917356</v>
      </c>
      <c r="X461" s="18">
        <f t="shared" si="35"/>
        <v>100</v>
      </c>
    </row>
    <row r="462" spans="1:24" ht="12.75">
      <c r="A462" s="8" t="s">
        <v>26</v>
      </c>
      <c r="B462" s="8" t="s">
        <v>158</v>
      </c>
      <c r="C462" s="20">
        <f t="shared" si="31"/>
        <v>78.48101265822785</v>
      </c>
      <c r="D462" s="20">
        <f t="shared" si="32"/>
        <v>21.518987341772146</v>
      </c>
      <c r="E462" s="20">
        <f t="shared" si="33"/>
        <v>96.00614439324117</v>
      </c>
      <c r="F462" s="20">
        <f t="shared" si="33"/>
        <v>0.9216589861751152</v>
      </c>
      <c r="G462" s="20">
        <f t="shared" si="33"/>
        <v>3.0721966205837172</v>
      </c>
      <c r="H462" s="20"/>
      <c r="I462" s="20">
        <f t="shared" si="34"/>
        <v>37.52</v>
      </c>
      <c r="J462" s="20">
        <f t="shared" si="34"/>
        <v>14.24</v>
      </c>
      <c r="K462" s="20">
        <f t="shared" si="34"/>
        <v>29.28</v>
      </c>
      <c r="L462" s="20">
        <f t="shared" si="34"/>
        <v>3.44</v>
      </c>
      <c r="M462" s="20">
        <f t="shared" si="34"/>
        <v>4.48</v>
      </c>
      <c r="N462" s="20">
        <f t="shared" si="34"/>
        <v>3.44</v>
      </c>
      <c r="O462" s="20">
        <f t="shared" si="34"/>
        <v>3.76</v>
      </c>
      <c r="P462" s="20">
        <f t="shared" si="34"/>
        <v>1.28</v>
      </c>
      <c r="Q462" s="20">
        <f t="shared" si="34"/>
        <v>0.96</v>
      </c>
      <c r="R462" s="20">
        <f t="shared" si="34"/>
        <v>0.4</v>
      </c>
      <c r="S462" s="20">
        <f t="shared" si="34"/>
        <v>0.24</v>
      </c>
      <c r="T462" s="20">
        <f t="shared" si="34"/>
        <v>0.4</v>
      </c>
      <c r="U462" s="20">
        <f t="shared" si="34"/>
        <v>0.32</v>
      </c>
      <c r="V462" s="20">
        <f t="shared" si="34"/>
        <v>0.24</v>
      </c>
      <c r="W462" s="20">
        <f t="shared" si="34"/>
        <v>0</v>
      </c>
      <c r="X462" s="8">
        <f t="shared" si="35"/>
        <v>100</v>
      </c>
    </row>
    <row r="463" spans="1:24" ht="12.75">
      <c r="A463" s="7" t="s">
        <v>26</v>
      </c>
      <c r="B463" s="7" t="s">
        <v>159</v>
      </c>
      <c r="C463" s="17">
        <f t="shared" si="31"/>
        <v>80</v>
      </c>
      <c r="D463" s="17">
        <f t="shared" si="32"/>
        <v>20</v>
      </c>
      <c r="E463" s="17">
        <f t="shared" si="33"/>
        <v>93.42105263157895</v>
      </c>
      <c r="F463" s="17">
        <f t="shared" si="33"/>
        <v>1.3157894736842106</v>
      </c>
      <c r="G463" s="17">
        <f t="shared" si="33"/>
        <v>5.2631578947368425</v>
      </c>
      <c r="H463" s="17"/>
      <c r="I463" s="17">
        <f t="shared" si="34"/>
        <v>26.056338028169016</v>
      </c>
      <c r="J463" s="17">
        <f t="shared" si="34"/>
        <v>10.56338028169014</v>
      </c>
      <c r="K463" s="17">
        <f t="shared" si="34"/>
        <v>36.971830985915496</v>
      </c>
      <c r="L463" s="17">
        <f t="shared" si="34"/>
        <v>4.577464788732394</v>
      </c>
      <c r="M463" s="17">
        <f t="shared" si="34"/>
        <v>6.690140845070423</v>
      </c>
      <c r="N463" s="17">
        <f t="shared" si="34"/>
        <v>4.577464788732394</v>
      </c>
      <c r="O463" s="17">
        <f t="shared" si="34"/>
        <v>6.690140845070423</v>
      </c>
      <c r="P463" s="17">
        <f t="shared" si="34"/>
        <v>1.408450704225352</v>
      </c>
      <c r="Q463" s="17">
        <f t="shared" si="34"/>
        <v>0.704225352112676</v>
      </c>
      <c r="R463" s="17">
        <f t="shared" si="34"/>
        <v>0.704225352112676</v>
      </c>
      <c r="S463" s="17">
        <f t="shared" si="34"/>
        <v>0</v>
      </c>
      <c r="T463" s="17">
        <f t="shared" si="34"/>
        <v>0</v>
      </c>
      <c r="U463" s="17">
        <f t="shared" si="34"/>
        <v>0.704225352112676</v>
      </c>
      <c r="V463" s="17">
        <f t="shared" si="34"/>
        <v>0.352112676056338</v>
      </c>
      <c r="W463" s="17">
        <f t="shared" si="34"/>
        <v>0</v>
      </c>
      <c r="X463" s="18">
        <f t="shared" si="35"/>
        <v>99.99999999999999</v>
      </c>
    </row>
    <row r="464" spans="1:24" ht="12.75">
      <c r="A464" s="8" t="s">
        <v>26</v>
      </c>
      <c r="B464" s="8" t="s">
        <v>160</v>
      </c>
      <c r="C464" s="20">
        <f t="shared" si="31"/>
        <v>77.80068728522336</v>
      </c>
      <c r="D464" s="20">
        <f t="shared" si="32"/>
        <v>22.19931271477664</v>
      </c>
      <c r="E464" s="20">
        <f t="shared" si="33"/>
        <v>94.25795053003533</v>
      </c>
      <c r="F464" s="20">
        <f t="shared" si="33"/>
        <v>2.208480565371025</v>
      </c>
      <c r="G464" s="20">
        <f t="shared" si="33"/>
        <v>3.5335689045936394</v>
      </c>
      <c r="H464" s="20"/>
      <c r="I464" s="20">
        <f t="shared" si="34"/>
        <v>35.23898781630741</v>
      </c>
      <c r="J464" s="20">
        <f t="shared" si="34"/>
        <v>24.36738519212746</v>
      </c>
      <c r="K464" s="20">
        <f t="shared" si="34"/>
        <v>24.461105904404874</v>
      </c>
      <c r="L464" s="20">
        <f t="shared" si="34"/>
        <v>1.3120899718837864</v>
      </c>
      <c r="M464" s="20">
        <f t="shared" si="34"/>
        <v>7.029053420805998</v>
      </c>
      <c r="N464" s="20">
        <f t="shared" si="34"/>
        <v>1.780693533270853</v>
      </c>
      <c r="O464" s="20">
        <f t="shared" si="34"/>
        <v>2.624179943767573</v>
      </c>
      <c r="P464" s="20">
        <f t="shared" si="34"/>
        <v>0.46860356138706655</v>
      </c>
      <c r="Q464" s="20">
        <f t="shared" si="34"/>
        <v>0.7497656982193065</v>
      </c>
      <c r="R464" s="20">
        <f t="shared" si="34"/>
        <v>0.37488284910965325</v>
      </c>
      <c r="S464" s="20">
        <f t="shared" si="34"/>
        <v>0.28116213683223995</v>
      </c>
      <c r="T464" s="20">
        <f t="shared" si="34"/>
        <v>0.09372071227741331</v>
      </c>
      <c r="U464" s="20">
        <f t="shared" si="34"/>
        <v>0.8434864104967198</v>
      </c>
      <c r="V464" s="20">
        <f t="shared" si="34"/>
        <v>0.28116213683223995</v>
      </c>
      <c r="W464" s="20">
        <f t="shared" si="34"/>
        <v>0.09372071227741331</v>
      </c>
      <c r="X464" s="8">
        <f t="shared" si="35"/>
        <v>100.00000000000001</v>
      </c>
    </row>
    <row r="465" spans="1:24" ht="12.75">
      <c r="A465" s="7" t="s">
        <v>26</v>
      </c>
      <c r="B465" s="7" t="s">
        <v>161</v>
      </c>
      <c r="C465" s="17">
        <f t="shared" si="31"/>
        <v>84.11949685534591</v>
      </c>
      <c r="D465" s="17">
        <f t="shared" si="32"/>
        <v>15.880503144654085</v>
      </c>
      <c r="E465" s="17">
        <f t="shared" si="33"/>
        <v>97.10280373831776</v>
      </c>
      <c r="F465" s="17">
        <f t="shared" si="33"/>
        <v>0.8411214953271028</v>
      </c>
      <c r="G465" s="17">
        <f t="shared" si="33"/>
        <v>2.05607476635514</v>
      </c>
      <c r="H465" s="17"/>
      <c r="I465" s="17">
        <f t="shared" si="34"/>
        <v>41.289701636188646</v>
      </c>
      <c r="J465" s="17">
        <f t="shared" si="34"/>
        <v>9.528392685274301</v>
      </c>
      <c r="K465" s="17">
        <f t="shared" si="34"/>
        <v>31.087584215591914</v>
      </c>
      <c r="L465" s="17">
        <f t="shared" si="34"/>
        <v>4.331087584215592</v>
      </c>
      <c r="M465" s="17">
        <f t="shared" si="34"/>
        <v>5.19730510105871</v>
      </c>
      <c r="N465" s="17">
        <f t="shared" si="34"/>
        <v>2.598652550529355</v>
      </c>
      <c r="O465" s="17">
        <f t="shared" si="34"/>
        <v>2.8873917228103947</v>
      </c>
      <c r="P465" s="17">
        <f t="shared" si="34"/>
        <v>0.28873917228103946</v>
      </c>
      <c r="Q465" s="17">
        <f t="shared" si="34"/>
        <v>0.8662175168431184</v>
      </c>
      <c r="R465" s="17">
        <f t="shared" si="34"/>
        <v>0.7699711260827719</v>
      </c>
      <c r="S465" s="17">
        <f t="shared" si="34"/>
        <v>0.19249278152069296</v>
      </c>
      <c r="T465" s="17">
        <f t="shared" si="34"/>
        <v>0</v>
      </c>
      <c r="U465" s="17">
        <f t="shared" si="34"/>
        <v>0.7699711260827719</v>
      </c>
      <c r="V465" s="17">
        <f t="shared" si="34"/>
        <v>0.09624639076034648</v>
      </c>
      <c r="W465" s="17">
        <f t="shared" si="34"/>
        <v>0.09624639076034648</v>
      </c>
      <c r="X465" s="18">
        <f t="shared" si="35"/>
        <v>100</v>
      </c>
    </row>
    <row r="466" spans="1:24" ht="12.75">
      <c r="A466" s="8" t="s">
        <v>26</v>
      </c>
      <c r="B466" s="8" t="s">
        <v>162</v>
      </c>
      <c r="C466" s="20">
        <f t="shared" si="31"/>
        <v>84.32494279176201</v>
      </c>
      <c r="D466" s="20">
        <f t="shared" si="32"/>
        <v>15.675057208237988</v>
      </c>
      <c r="E466" s="20">
        <f t="shared" si="33"/>
        <v>95.11533242876527</v>
      </c>
      <c r="F466" s="20">
        <f t="shared" si="33"/>
        <v>1.2211668928086838</v>
      </c>
      <c r="G466" s="20">
        <f t="shared" si="33"/>
        <v>3.6635006784260518</v>
      </c>
      <c r="H466" s="20"/>
      <c r="I466" s="20">
        <f t="shared" si="34"/>
        <v>46.79029957203994</v>
      </c>
      <c r="J466" s="20">
        <f t="shared" si="34"/>
        <v>13.69472182596291</v>
      </c>
      <c r="K466" s="20">
        <f t="shared" si="34"/>
        <v>20.256776034236804</v>
      </c>
      <c r="L466" s="20">
        <f t="shared" si="34"/>
        <v>3.138373751783167</v>
      </c>
      <c r="M466" s="20">
        <f t="shared" si="34"/>
        <v>7.417974322396576</v>
      </c>
      <c r="N466" s="20">
        <f t="shared" si="34"/>
        <v>1.854493580599144</v>
      </c>
      <c r="O466" s="20">
        <f t="shared" si="34"/>
        <v>4.136947218259629</v>
      </c>
      <c r="P466" s="20">
        <f t="shared" si="34"/>
        <v>0.28530670470756064</v>
      </c>
      <c r="Q466" s="20">
        <f t="shared" si="34"/>
        <v>0.42796005706134094</v>
      </c>
      <c r="R466" s="20">
        <f t="shared" si="34"/>
        <v>0.5706134094151213</v>
      </c>
      <c r="S466" s="20">
        <f t="shared" si="34"/>
        <v>0.42796005706134094</v>
      </c>
      <c r="T466" s="20">
        <f t="shared" si="34"/>
        <v>0</v>
      </c>
      <c r="U466" s="20">
        <f t="shared" si="34"/>
        <v>0.8559201141226819</v>
      </c>
      <c r="V466" s="20">
        <f t="shared" si="34"/>
        <v>0.14265335235378032</v>
      </c>
      <c r="W466" s="20">
        <f t="shared" si="34"/>
        <v>0</v>
      </c>
      <c r="X466" s="8">
        <f t="shared" si="35"/>
        <v>99.99999999999999</v>
      </c>
    </row>
    <row r="467" spans="1:24" ht="12.75">
      <c r="A467" s="7" t="s">
        <v>26</v>
      </c>
      <c r="B467" s="7" t="s">
        <v>163</v>
      </c>
      <c r="C467" s="17">
        <f t="shared" si="31"/>
        <v>82.17142857142858</v>
      </c>
      <c r="D467" s="17">
        <f t="shared" si="32"/>
        <v>17.828571428571422</v>
      </c>
      <c r="E467" s="17">
        <f t="shared" si="33"/>
        <v>95.96662030598053</v>
      </c>
      <c r="F467" s="17">
        <f t="shared" si="33"/>
        <v>0.8344923504867872</v>
      </c>
      <c r="G467" s="17">
        <f t="shared" si="33"/>
        <v>3.198887343532684</v>
      </c>
      <c r="H467" s="17"/>
      <c r="I467" s="17">
        <f t="shared" si="34"/>
        <v>31.014492753623188</v>
      </c>
      <c r="J467" s="17">
        <f t="shared" si="34"/>
        <v>11.44927536231884</v>
      </c>
      <c r="K467" s="17">
        <f t="shared" si="34"/>
        <v>35.94202898550725</v>
      </c>
      <c r="L467" s="17">
        <f t="shared" si="34"/>
        <v>4.63768115942029</v>
      </c>
      <c r="M467" s="17">
        <f t="shared" si="34"/>
        <v>5.507246376811594</v>
      </c>
      <c r="N467" s="17">
        <f t="shared" si="34"/>
        <v>2.1739130434782608</v>
      </c>
      <c r="O467" s="17">
        <f t="shared" si="34"/>
        <v>2.898550724637681</v>
      </c>
      <c r="P467" s="17">
        <f t="shared" si="34"/>
        <v>3.6231884057971016</v>
      </c>
      <c r="Q467" s="17">
        <f t="shared" si="34"/>
        <v>0.14492753623188406</v>
      </c>
      <c r="R467" s="17">
        <f t="shared" si="34"/>
        <v>0.5797101449275363</v>
      </c>
      <c r="S467" s="17">
        <f t="shared" si="34"/>
        <v>0.14492753623188406</v>
      </c>
      <c r="T467" s="17">
        <f t="shared" si="34"/>
        <v>1.3043478260869565</v>
      </c>
      <c r="U467" s="17">
        <f t="shared" si="34"/>
        <v>0.5797101449275363</v>
      </c>
      <c r="V467" s="17">
        <f t="shared" si="34"/>
        <v>0</v>
      </c>
      <c r="W467" s="17">
        <f t="shared" si="34"/>
        <v>0</v>
      </c>
      <c r="X467" s="18">
        <f t="shared" si="35"/>
        <v>100.00000000000001</v>
      </c>
    </row>
    <row r="468" spans="1:24" ht="12.75">
      <c r="A468" s="8" t="s">
        <v>26</v>
      </c>
      <c r="B468" s="8" t="s">
        <v>164</v>
      </c>
      <c r="C468" s="20">
        <f t="shared" si="31"/>
        <v>84.07643312101911</v>
      </c>
      <c r="D468" s="20">
        <f t="shared" si="32"/>
        <v>15.923566878980893</v>
      </c>
      <c r="E468" s="20">
        <f t="shared" si="33"/>
        <v>98.48484848484848</v>
      </c>
      <c r="F468" s="20">
        <f t="shared" si="33"/>
        <v>0.7575757575757576</v>
      </c>
      <c r="G468" s="20">
        <f t="shared" si="33"/>
        <v>0.7575757575757576</v>
      </c>
      <c r="H468" s="20"/>
      <c r="I468" s="20">
        <f t="shared" si="34"/>
        <v>22.692307692307693</v>
      </c>
      <c r="J468" s="20">
        <f t="shared" si="34"/>
        <v>6.923076923076923</v>
      </c>
      <c r="K468" s="20">
        <f t="shared" si="34"/>
        <v>39.61538461538461</v>
      </c>
      <c r="L468" s="20">
        <f t="shared" si="34"/>
        <v>1.9230769230769231</v>
      </c>
      <c r="M468" s="20">
        <f t="shared" si="34"/>
        <v>3.8461538461538463</v>
      </c>
      <c r="N468" s="20">
        <f t="shared" si="34"/>
        <v>19.23076923076923</v>
      </c>
      <c r="O468" s="20">
        <f t="shared" si="34"/>
        <v>1.5384615384615385</v>
      </c>
      <c r="P468" s="20">
        <f t="shared" si="34"/>
        <v>1.5384615384615385</v>
      </c>
      <c r="Q468" s="20">
        <f t="shared" si="34"/>
        <v>0.38461538461538464</v>
      </c>
      <c r="R468" s="20">
        <f t="shared" si="34"/>
        <v>0</v>
      </c>
      <c r="S468" s="20">
        <f t="shared" si="34"/>
        <v>0.38461538461538464</v>
      </c>
      <c r="T468" s="20">
        <f t="shared" si="34"/>
        <v>0</v>
      </c>
      <c r="U468" s="20">
        <f t="shared" si="34"/>
        <v>1.1538461538461537</v>
      </c>
      <c r="V468" s="20">
        <f t="shared" si="34"/>
        <v>0.7692307692307693</v>
      </c>
      <c r="W468" s="20">
        <f t="shared" si="34"/>
        <v>0</v>
      </c>
      <c r="X468" s="8">
        <f t="shared" si="35"/>
        <v>99.99999999999999</v>
      </c>
    </row>
    <row r="469" spans="1:24" ht="12.75">
      <c r="A469" s="7" t="s">
        <v>26</v>
      </c>
      <c r="B469" s="7" t="s">
        <v>165</v>
      </c>
      <c r="C469" s="17">
        <f t="shared" si="31"/>
        <v>77.68826044064453</v>
      </c>
      <c r="D469" s="17">
        <f t="shared" si="32"/>
        <v>22.311739559355473</v>
      </c>
      <c r="E469" s="17">
        <f t="shared" si="33"/>
        <v>94.83597883597884</v>
      </c>
      <c r="F469" s="17">
        <f t="shared" si="33"/>
        <v>0.8465608465608465</v>
      </c>
      <c r="G469" s="17">
        <f t="shared" si="33"/>
        <v>4.317460317460317</v>
      </c>
      <c r="H469" s="17"/>
      <c r="I469" s="17">
        <f t="shared" si="34"/>
        <v>26.221825485382727</v>
      </c>
      <c r="J469" s="17">
        <f t="shared" si="34"/>
        <v>13.233653202410176</v>
      </c>
      <c r="K469" s="17">
        <f t="shared" si="34"/>
        <v>37.64784646284311</v>
      </c>
      <c r="L469" s="17">
        <f t="shared" si="34"/>
        <v>3.682213791564383</v>
      </c>
      <c r="M469" s="17">
        <f t="shared" si="34"/>
        <v>5.8245927248382054</v>
      </c>
      <c r="N469" s="17">
        <f t="shared" si="34"/>
        <v>6.092390091497434</v>
      </c>
      <c r="O469" s="17">
        <f t="shared" si="34"/>
        <v>2.4101762999330507</v>
      </c>
      <c r="P469" s="17">
        <f t="shared" si="34"/>
        <v>0.9596072305288998</v>
      </c>
      <c r="Q469" s="17">
        <f t="shared" si="34"/>
        <v>0.8480249944208882</v>
      </c>
      <c r="R469" s="17">
        <f t="shared" si="34"/>
        <v>0.8257085471992859</v>
      </c>
      <c r="S469" s="17">
        <f t="shared" si="34"/>
        <v>0.3124302611024325</v>
      </c>
      <c r="T469" s="17">
        <f t="shared" si="34"/>
        <v>0.7810756527560813</v>
      </c>
      <c r="U469" s="17">
        <f t="shared" si="34"/>
        <v>0.8926578888640928</v>
      </c>
      <c r="V469" s="17">
        <f t="shared" si="34"/>
        <v>0.2008480249944209</v>
      </c>
      <c r="W469" s="17">
        <f t="shared" si="34"/>
        <v>0.06694934166480697</v>
      </c>
      <c r="X469" s="18">
        <f t="shared" si="35"/>
        <v>100</v>
      </c>
    </row>
    <row r="470" spans="1:24" ht="12.75">
      <c r="A470" s="8" t="s">
        <v>26</v>
      </c>
      <c r="B470" s="8" t="s">
        <v>166</v>
      </c>
      <c r="C470" s="20">
        <f t="shared" si="31"/>
        <v>81.96347031963471</v>
      </c>
      <c r="D470" s="20">
        <f t="shared" si="32"/>
        <v>18.03652968036529</v>
      </c>
      <c r="E470" s="20">
        <f t="shared" si="33"/>
        <v>95.82172701949861</v>
      </c>
      <c r="F470" s="20">
        <f t="shared" si="33"/>
        <v>0.8356545961002786</v>
      </c>
      <c r="G470" s="20">
        <f t="shared" si="33"/>
        <v>3.3426183844011144</v>
      </c>
      <c r="H470" s="20"/>
      <c r="I470" s="20">
        <f t="shared" si="34"/>
        <v>30.813953488372093</v>
      </c>
      <c r="J470" s="20">
        <f t="shared" si="34"/>
        <v>12.790697674418604</v>
      </c>
      <c r="K470" s="20">
        <f t="shared" si="34"/>
        <v>27.03488372093023</v>
      </c>
      <c r="L470" s="20">
        <f t="shared" si="34"/>
        <v>4.3604651162790695</v>
      </c>
      <c r="M470" s="20">
        <f t="shared" si="34"/>
        <v>10.465116279069768</v>
      </c>
      <c r="N470" s="20">
        <f t="shared" si="34"/>
        <v>4.3604651162790695</v>
      </c>
      <c r="O470" s="20">
        <f t="shared" si="34"/>
        <v>4.069767441860465</v>
      </c>
      <c r="P470" s="20">
        <f t="shared" si="34"/>
        <v>0</v>
      </c>
      <c r="Q470" s="20">
        <f t="shared" si="34"/>
        <v>2.0348837209302326</v>
      </c>
      <c r="R470" s="20">
        <f t="shared" si="34"/>
        <v>0.872093023255814</v>
      </c>
      <c r="S470" s="20">
        <f t="shared" si="34"/>
        <v>0.872093023255814</v>
      </c>
      <c r="T470" s="20">
        <f t="shared" si="34"/>
        <v>0</v>
      </c>
      <c r="U470" s="20">
        <f t="shared" si="34"/>
        <v>1.4534883720930232</v>
      </c>
      <c r="V470" s="20">
        <f t="shared" si="34"/>
        <v>0.5813953488372093</v>
      </c>
      <c r="W470" s="20">
        <f t="shared" si="34"/>
        <v>0.29069767441860467</v>
      </c>
      <c r="X470" s="8">
        <f t="shared" si="35"/>
        <v>100.00000000000001</v>
      </c>
    </row>
    <row r="471" spans="1:24" ht="12.75">
      <c r="A471" s="7" t="s">
        <v>26</v>
      </c>
      <c r="B471" s="7" t="s">
        <v>167</v>
      </c>
      <c r="C471" s="17">
        <f t="shared" si="31"/>
        <v>77.16186252771618</v>
      </c>
      <c r="D471" s="17">
        <f t="shared" si="32"/>
        <v>22.83813747228382</v>
      </c>
      <c r="E471" s="17">
        <f t="shared" si="33"/>
        <v>95.11494252873563</v>
      </c>
      <c r="F471" s="17">
        <f t="shared" si="33"/>
        <v>1.4367816091954022</v>
      </c>
      <c r="G471" s="17">
        <f t="shared" si="33"/>
        <v>3.4482758620689653</v>
      </c>
      <c r="H471" s="17"/>
      <c r="I471" s="17">
        <f t="shared" si="34"/>
        <v>41.08761329305136</v>
      </c>
      <c r="J471" s="17">
        <f t="shared" si="34"/>
        <v>17.220543806646525</v>
      </c>
      <c r="K471" s="17">
        <f t="shared" si="34"/>
        <v>21.45015105740181</v>
      </c>
      <c r="L471" s="17">
        <f t="shared" si="34"/>
        <v>3.9274924471299095</v>
      </c>
      <c r="M471" s="17">
        <f t="shared" si="34"/>
        <v>6.3444108761329305</v>
      </c>
      <c r="N471" s="17">
        <f t="shared" si="34"/>
        <v>4.833836858006042</v>
      </c>
      <c r="O471" s="17">
        <f t="shared" si="34"/>
        <v>1.5105740181268883</v>
      </c>
      <c r="P471" s="17">
        <f t="shared" si="34"/>
        <v>1.2084592145015105</v>
      </c>
      <c r="Q471" s="17">
        <f t="shared" si="34"/>
        <v>0.6042296072507553</v>
      </c>
      <c r="R471" s="17">
        <f t="shared" si="34"/>
        <v>0.3021148036253776</v>
      </c>
      <c r="S471" s="17">
        <f t="shared" si="34"/>
        <v>0</v>
      </c>
      <c r="T471" s="17">
        <f t="shared" si="34"/>
        <v>1.2084592145015105</v>
      </c>
      <c r="U471" s="17">
        <f t="shared" si="34"/>
        <v>0</v>
      </c>
      <c r="V471" s="17">
        <f t="shared" si="34"/>
        <v>0.3021148036253776</v>
      </c>
      <c r="W471" s="17">
        <f t="shared" si="34"/>
        <v>0</v>
      </c>
      <c r="X471" s="18">
        <f t="shared" si="35"/>
        <v>99.99999999999999</v>
      </c>
    </row>
    <row r="472" spans="1:24" ht="12.75">
      <c r="A472" s="8" t="s">
        <v>26</v>
      </c>
      <c r="B472" s="8" t="s">
        <v>168</v>
      </c>
      <c r="C472" s="20">
        <f t="shared" si="31"/>
        <v>82.97872340425532</v>
      </c>
      <c r="D472" s="20">
        <f t="shared" si="32"/>
        <v>17.02127659574468</v>
      </c>
      <c r="E472" s="20">
        <f t="shared" si="33"/>
        <v>94.87179487179488</v>
      </c>
      <c r="F472" s="20">
        <f t="shared" si="33"/>
        <v>1.8315018315018314</v>
      </c>
      <c r="G472" s="20">
        <f t="shared" si="33"/>
        <v>3.2967032967032965</v>
      </c>
      <c r="H472" s="20"/>
      <c r="I472" s="20">
        <f t="shared" si="34"/>
        <v>42.5997425997426</v>
      </c>
      <c r="J472" s="20">
        <f t="shared" si="34"/>
        <v>17.117117117117118</v>
      </c>
      <c r="K472" s="20">
        <f t="shared" si="34"/>
        <v>20.72072072072072</v>
      </c>
      <c r="L472" s="20">
        <f t="shared" si="34"/>
        <v>4.1184041184041185</v>
      </c>
      <c r="M472" s="20">
        <f t="shared" si="34"/>
        <v>7.335907335907336</v>
      </c>
      <c r="N472" s="20">
        <f t="shared" si="34"/>
        <v>2.4453024453024454</v>
      </c>
      <c r="O472" s="20">
        <f t="shared" si="34"/>
        <v>2.9601029601029603</v>
      </c>
      <c r="P472" s="20">
        <f t="shared" si="34"/>
        <v>0.1287001287001287</v>
      </c>
      <c r="Q472" s="20">
        <f t="shared" si="34"/>
        <v>0.3861003861003861</v>
      </c>
      <c r="R472" s="20">
        <f t="shared" si="34"/>
        <v>0.6435006435006435</v>
      </c>
      <c r="S472" s="20">
        <f t="shared" si="34"/>
        <v>0.7722007722007722</v>
      </c>
      <c r="T472" s="20">
        <f t="shared" si="34"/>
        <v>0.1287001287001287</v>
      </c>
      <c r="U472" s="20">
        <f t="shared" si="34"/>
        <v>0.3861003861003861</v>
      </c>
      <c r="V472" s="20">
        <f t="shared" si="34"/>
        <v>0.1287001287001287</v>
      </c>
      <c r="W472" s="20">
        <f t="shared" si="34"/>
        <v>0.1287001287001287</v>
      </c>
      <c r="X472" s="8">
        <f t="shared" si="35"/>
        <v>100</v>
      </c>
    </row>
    <row r="473" spans="1:24" ht="12.75">
      <c r="A473" s="7" t="s">
        <v>26</v>
      </c>
      <c r="B473" s="7" t="s">
        <v>169</v>
      </c>
      <c r="C473" s="17">
        <f t="shared" si="31"/>
        <v>78.1637717121588</v>
      </c>
      <c r="D473" s="17">
        <f t="shared" si="32"/>
        <v>21.836228287841195</v>
      </c>
      <c r="E473" s="17">
        <f t="shared" si="33"/>
        <v>95.55555555555556</v>
      </c>
      <c r="F473" s="17">
        <f t="shared" si="33"/>
        <v>2.2222222222222223</v>
      </c>
      <c r="G473" s="17">
        <f t="shared" si="33"/>
        <v>2.2222222222222223</v>
      </c>
      <c r="H473" s="17"/>
      <c r="I473" s="17">
        <f t="shared" si="34"/>
        <v>36.21262458471761</v>
      </c>
      <c r="J473" s="17">
        <f t="shared" si="34"/>
        <v>10.96345514950166</v>
      </c>
      <c r="K473" s="17">
        <f t="shared" si="34"/>
        <v>31.561461794019934</v>
      </c>
      <c r="L473" s="17">
        <f t="shared" si="34"/>
        <v>3.9867109634551494</v>
      </c>
      <c r="M473" s="17">
        <f t="shared" si="34"/>
        <v>5.3156146179401995</v>
      </c>
      <c r="N473" s="17">
        <f t="shared" si="34"/>
        <v>2.6578073089700998</v>
      </c>
      <c r="O473" s="17">
        <f t="shared" si="34"/>
        <v>3.3222591362126246</v>
      </c>
      <c r="P473" s="17">
        <f t="shared" si="34"/>
        <v>3.3222591362126246</v>
      </c>
      <c r="Q473" s="17">
        <f t="shared" si="34"/>
        <v>1.6611295681063123</v>
      </c>
      <c r="R473" s="17">
        <f t="shared" si="34"/>
        <v>0.9966777408637874</v>
      </c>
      <c r="S473" s="17">
        <f t="shared" si="34"/>
        <v>0</v>
      </c>
      <c r="T473" s="17">
        <f t="shared" si="34"/>
        <v>0</v>
      </c>
      <c r="U473" s="17">
        <f t="shared" si="34"/>
        <v>0</v>
      </c>
      <c r="V473" s="17">
        <f t="shared" si="34"/>
        <v>0</v>
      </c>
      <c r="W473" s="17">
        <f t="shared" si="34"/>
        <v>0</v>
      </c>
      <c r="X473" s="18">
        <f t="shared" si="35"/>
        <v>100.00000000000001</v>
      </c>
    </row>
    <row r="474" spans="1:24" ht="12.75">
      <c r="A474" s="8" t="s">
        <v>26</v>
      </c>
      <c r="B474" s="8" t="s">
        <v>170</v>
      </c>
      <c r="C474" s="20">
        <f t="shared" si="31"/>
        <v>83.15315315315316</v>
      </c>
      <c r="D474" s="20">
        <f t="shared" si="32"/>
        <v>16.846846846846844</v>
      </c>
      <c r="E474" s="20">
        <f t="shared" si="33"/>
        <v>96.96641386782233</v>
      </c>
      <c r="F474" s="20">
        <f t="shared" si="33"/>
        <v>1.3001083423618636</v>
      </c>
      <c r="G474" s="20">
        <f t="shared" si="33"/>
        <v>1.733477789815818</v>
      </c>
      <c r="H474" s="20"/>
      <c r="I474" s="20">
        <f t="shared" si="34"/>
        <v>34.63687150837989</v>
      </c>
      <c r="J474" s="20">
        <f t="shared" si="34"/>
        <v>17.877094972067038</v>
      </c>
      <c r="K474" s="20">
        <f t="shared" si="34"/>
        <v>28.491620111731844</v>
      </c>
      <c r="L474" s="20">
        <f t="shared" si="34"/>
        <v>4.35754189944134</v>
      </c>
      <c r="M474" s="20">
        <f t="shared" si="34"/>
        <v>5.921787709497207</v>
      </c>
      <c r="N474" s="20">
        <f t="shared" si="34"/>
        <v>2.905027932960894</v>
      </c>
      <c r="O474" s="20">
        <f t="shared" si="34"/>
        <v>3.2402234636871508</v>
      </c>
      <c r="P474" s="20">
        <f t="shared" si="34"/>
        <v>0.44692737430167595</v>
      </c>
      <c r="Q474" s="20">
        <f t="shared" si="34"/>
        <v>0.33519553072625696</v>
      </c>
      <c r="R474" s="20">
        <f t="shared" si="34"/>
        <v>0.5586592178770949</v>
      </c>
      <c r="S474" s="20">
        <f t="shared" si="34"/>
        <v>0.22346368715083798</v>
      </c>
      <c r="T474" s="20">
        <f t="shared" si="34"/>
        <v>0.5586592178770949</v>
      </c>
      <c r="U474" s="20">
        <f t="shared" si="34"/>
        <v>0.11173184357541899</v>
      </c>
      <c r="V474" s="20">
        <f t="shared" si="34"/>
        <v>0.33519553072625696</v>
      </c>
      <c r="W474" s="20">
        <f t="shared" si="34"/>
        <v>0</v>
      </c>
      <c r="X474" s="8">
        <f t="shared" si="35"/>
        <v>99.99999999999999</v>
      </c>
    </row>
    <row r="475" spans="1:24" ht="12.75">
      <c r="A475" s="7" t="s">
        <v>26</v>
      </c>
      <c r="B475" s="7" t="s">
        <v>171</v>
      </c>
      <c r="C475" s="17">
        <f t="shared" si="31"/>
        <v>81.9672131147541</v>
      </c>
      <c r="D475" s="17">
        <f t="shared" si="32"/>
        <v>18.032786885245898</v>
      </c>
      <c r="E475" s="17">
        <f aca="true" t="shared" si="36" ref="E475:G490">E148*100/$D148</f>
        <v>96</v>
      </c>
      <c r="F475" s="17">
        <f t="shared" si="36"/>
        <v>2</v>
      </c>
      <c r="G475" s="17">
        <f t="shared" si="36"/>
        <v>2</v>
      </c>
      <c r="H475" s="17"/>
      <c r="I475" s="17">
        <f aca="true" t="shared" si="37" ref="I475:W490">I148*100/$X148</f>
        <v>6.25</v>
      </c>
      <c r="J475" s="17">
        <f t="shared" si="37"/>
        <v>10.416666666666666</v>
      </c>
      <c r="K475" s="17">
        <f t="shared" si="37"/>
        <v>27.083333333333332</v>
      </c>
      <c r="L475" s="17">
        <f t="shared" si="37"/>
        <v>4.166666666666667</v>
      </c>
      <c r="M475" s="17">
        <f t="shared" si="37"/>
        <v>0</v>
      </c>
      <c r="N475" s="17">
        <f t="shared" si="37"/>
        <v>25</v>
      </c>
      <c r="O475" s="17">
        <f t="shared" si="37"/>
        <v>6.25</v>
      </c>
      <c r="P475" s="17">
        <f t="shared" si="37"/>
        <v>8.333333333333334</v>
      </c>
      <c r="Q475" s="17">
        <f t="shared" si="37"/>
        <v>0</v>
      </c>
      <c r="R475" s="17">
        <f t="shared" si="37"/>
        <v>12.5</v>
      </c>
      <c r="S475" s="17">
        <f t="shared" si="37"/>
        <v>0</v>
      </c>
      <c r="T475" s="17">
        <f t="shared" si="37"/>
        <v>0</v>
      </c>
      <c r="U475" s="17">
        <f t="shared" si="37"/>
        <v>0</v>
      </c>
      <c r="V475" s="17">
        <f t="shared" si="37"/>
        <v>0</v>
      </c>
      <c r="W475" s="17">
        <f t="shared" si="37"/>
        <v>0</v>
      </c>
      <c r="X475" s="18">
        <f t="shared" si="35"/>
        <v>99.99999999999999</v>
      </c>
    </row>
    <row r="476" spans="1:24" ht="12.75">
      <c r="A476" s="8" t="s">
        <v>26</v>
      </c>
      <c r="B476" s="8" t="s">
        <v>172</v>
      </c>
      <c r="C476" s="20">
        <f t="shared" si="31"/>
        <v>79.21331316187594</v>
      </c>
      <c r="D476" s="20">
        <f t="shared" si="32"/>
        <v>20.786686838124055</v>
      </c>
      <c r="E476" s="20">
        <f t="shared" si="36"/>
        <v>96.14209320091673</v>
      </c>
      <c r="F476" s="20">
        <f t="shared" si="36"/>
        <v>0.7639419404125286</v>
      </c>
      <c r="G476" s="20">
        <f t="shared" si="36"/>
        <v>3.093964858670741</v>
      </c>
      <c r="H476" s="20"/>
      <c r="I476" s="20">
        <f t="shared" si="37"/>
        <v>31.426301152165276</v>
      </c>
      <c r="J476" s="20">
        <f t="shared" si="37"/>
        <v>14.620580055621772</v>
      </c>
      <c r="K476" s="20">
        <f t="shared" si="37"/>
        <v>27.969805323798173</v>
      </c>
      <c r="L476" s="20">
        <f t="shared" si="37"/>
        <v>5.244338498212158</v>
      </c>
      <c r="M476" s="20">
        <f t="shared" si="37"/>
        <v>11.203814064362335</v>
      </c>
      <c r="N476" s="20">
        <f t="shared" si="37"/>
        <v>3.6948748510131106</v>
      </c>
      <c r="O476" s="20">
        <f t="shared" si="37"/>
        <v>2.7413587604290823</v>
      </c>
      <c r="P476" s="20">
        <f t="shared" si="37"/>
        <v>0.23837902264600716</v>
      </c>
      <c r="Q476" s="20">
        <f t="shared" si="37"/>
        <v>0.6754072308303536</v>
      </c>
      <c r="R476" s="20">
        <f t="shared" si="37"/>
        <v>0.5959475566150179</v>
      </c>
      <c r="S476" s="20">
        <f t="shared" si="37"/>
        <v>0.278108859753675</v>
      </c>
      <c r="T476" s="20">
        <f t="shared" si="37"/>
        <v>0.3972983710766786</v>
      </c>
      <c r="U476" s="20">
        <f t="shared" si="37"/>
        <v>0.31783869686134286</v>
      </c>
      <c r="V476" s="20">
        <f t="shared" si="37"/>
        <v>0.5164878823996821</v>
      </c>
      <c r="W476" s="20">
        <f t="shared" si="37"/>
        <v>0.07945967421533572</v>
      </c>
      <c r="X476" s="8">
        <f t="shared" si="35"/>
        <v>99.99999999999999</v>
      </c>
    </row>
    <row r="477" spans="1:24" ht="12.75">
      <c r="A477" s="7" t="s">
        <v>26</v>
      </c>
      <c r="B477" s="7" t="s">
        <v>173</v>
      </c>
      <c r="C477" s="17">
        <f t="shared" si="31"/>
        <v>67.64227642276423</v>
      </c>
      <c r="D477" s="17">
        <f t="shared" si="32"/>
        <v>32.357723577235774</v>
      </c>
      <c r="E477" s="17">
        <f t="shared" si="36"/>
        <v>93.26923076923077</v>
      </c>
      <c r="F477" s="17">
        <f t="shared" si="36"/>
        <v>0.4807692307692308</v>
      </c>
      <c r="G477" s="17">
        <f t="shared" si="36"/>
        <v>6.25</v>
      </c>
      <c r="H477" s="17"/>
      <c r="I477" s="17">
        <f t="shared" si="37"/>
        <v>20.876288659793815</v>
      </c>
      <c r="J477" s="17">
        <f t="shared" si="37"/>
        <v>15.206185567010309</v>
      </c>
      <c r="K477" s="17">
        <f t="shared" si="37"/>
        <v>28.350515463917525</v>
      </c>
      <c r="L477" s="17">
        <f t="shared" si="37"/>
        <v>2.0618556701030926</v>
      </c>
      <c r="M477" s="17">
        <f t="shared" si="37"/>
        <v>6.958762886597938</v>
      </c>
      <c r="N477" s="17">
        <f t="shared" si="37"/>
        <v>12.11340206185567</v>
      </c>
      <c r="O477" s="17">
        <f t="shared" si="37"/>
        <v>4.123711340206185</v>
      </c>
      <c r="P477" s="17">
        <f t="shared" si="37"/>
        <v>0.7731958762886598</v>
      </c>
      <c r="Q477" s="17">
        <f t="shared" si="37"/>
        <v>1.5463917525773196</v>
      </c>
      <c r="R477" s="17">
        <f t="shared" si="37"/>
        <v>1.5463917525773196</v>
      </c>
      <c r="S477" s="17">
        <f t="shared" si="37"/>
        <v>0.5154639175257731</v>
      </c>
      <c r="T477" s="17">
        <f t="shared" si="37"/>
        <v>4.123711340206185</v>
      </c>
      <c r="U477" s="17">
        <f t="shared" si="37"/>
        <v>0.7731958762886598</v>
      </c>
      <c r="V477" s="17">
        <f t="shared" si="37"/>
        <v>0.5154639175257731</v>
      </c>
      <c r="W477" s="17">
        <f t="shared" si="37"/>
        <v>0.5154639175257731</v>
      </c>
      <c r="X477" s="18">
        <f t="shared" si="35"/>
        <v>100</v>
      </c>
    </row>
    <row r="478" spans="1:24" ht="12.75">
      <c r="A478" s="8" t="s">
        <v>26</v>
      </c>
      <c r="B478" s="8" t="s">
        <v>174</v>
      </c>
      <c r="C478" s="20">
        <f t="shared" si="31"/>
        <v>81.79122182680902</v>
      </c>
      <c r="D478" s="20">
        <f t="shared" si="32"/>
        <v>18.20877817319098</v>
      </c>
      <c r="E478" s="20">
        <f t="shared" si="36"/>
        <v>95.14140681653372</v>
      </c>
      <c r="F478" s="20">
        <f t="shared" si="36"/>
        <v>0.9064539521392313</v>
      </c>
      <c r="G478" s="20">
        <f t="shared" si="36"/>
        <v>3.9521392313270485</v>
      </c>
      <c r="H478" s="20"/>
      <c r="I478" s="20">
        <f t="shared" si="37"/>
        <v>31.974085365853657</v>
      </c>
      <c r="J478" s="20">
        <f t="shared" si="37"/>
        <v>11.814024390243903</v>
      </c>
      <c r="K478" s="20">
        <f t="shared" si="37"/>
        <v>33.38414634146341</v>
      </c>
      <c r="L478" s="20">
        <f t="shared" si="37"/>
        <v>5.602134146341464</v>
      </c>
      <c r="M478" s="20">
        <f t="shared" si="37"/>
        <v>4.801829268292683</v>
      </c>
      <c r="N478" s="20">
        <f t="shared" si="37"/>
        <v>4.001524390243903</v>
      </c>
      <c r="O478" s="20">
        <f t="shared" si="37"/>
        <v>3.544207317073171</v>
      </c>
      <c r="P478" s="20">
        <f t="shared" si="37"/>
        <v>1.2195121951219512</v>
      </c>
      <c r="Q478" s="20">
        <f t="shared" si="37"/>
        <v>1.0670731707317074</v>
      </c>
      <c r="R478" s="20">
        <f t="shared" si="37"/>
        <v>0.5716463414634146</v>
      </c>
      <c r="S478" s="20">
        <f t="shared" si="37"/>
        <v>0.11432926829268293</v>
      </c>
      <c r="T478" s="20">
        <f t="shared" si="37"/>
        <v>0.4573170731707317</v>
      </c>
      <c r="U478" s="20">
        <f t="shared" si="37"/>
        <v>0.9146341463414634</v>
      </c>
      <c r="V478" s="20">
        <f t="shared" si="37"/>
        <v>0.4954268292682927</v>
      </c>
      <c r="W478" s="20">
        <f t="shared" si="37"/>
        <v>0.038109756097560975</v>
      </c>
      <c r="X478" s="8">
        <f t="shared" si="35"/>
        <v>100</v>
      </c>
    </row>
    <row r="479" spans="1:24" ht="12.75">
      <c r="A479" s="7" t="s">
        <v>26</v>
      </c>
      <c r="B479" s="7" t="s">
        <v>175</v>
      </c>
      <c r="C479" s="17">
        <f t="shared" si="31"/>
        <v>72.37851662404093</v>
      </c>
      <c r="D479" s="17">
        <f t="shared" si="32"/>
        <v>27.621483375959073</v>
      </c>
      <c r="E479" s="17">
        <f t="shared" si="36"/>
        <v>94.87632508833923</v>
      </c>
      <c r="F479" s="17">
        <f t="shared" si="36"/>
        <v>0.7067137809187279</v>
      </c>
      <c r="G479" s="17">
        <f t="shared" si="36"/>
        <v>4.41696113074205</v>
      </c>
      <c r="H479" s="17"/>
      <c r="I479" s="17">
        <f t="shared" si="37"/>
        <v>29.050279329608937</v>
      </c>
      <c r="J479" s="17">
        <f t="shared" si="37"/>
        <v>14.15270018621974</v>
      </c>
      <c r="K479" s="17">
        <f t="shared" si="37"/>
        <v>21.415270018621975</v>
      </c>
      <c r="L479" s="17">
        <f t="shared" si="37"/>
        <v>5.95903165735568</v>
      </c>
      <c r="M479" s="17">
        <f t="shared" si="37"/>
        <v>6.33147113594041</v>
      </c>
      <c r="N479" s="17">
        <f t="shared" si="37"/>
        <v>11.731843575418994</v>
      </c>
      <c r="O479" s="17">
        <f t="shared" si="37"/>
        <v>4.283054003724395</v>
      </c>
      <c r="P479" s="17">
        <f t="shared" si="37"/>
        <v>0.37243947858473</v>
      </c>
      <c r="Q479" s="17">
        <f t="shared" si="37"/>
        <v>0.931098696461825</v>
      </c>
      <c r="R479" s="17">
        <f t="shared" si="37"/>
        <v>1.675977653631285</v>
      </c>
      <c r="S479" s="17">
        <f t="shared" si="37"/>
        <v>0.186219739292365</v>
      </c>
      <c r="T479" s="17">
        <f t="shared" si="37"/>
        <v>2.793296089385475</v>
      </c>
      <c r="U479" s="17">
        <f t="shared" si="37"/>
        <v>0.931098696461825</v>
      </c>
      <c r="V479" s="17">
        <f t="shared" si="37"/>
        <v>0.186219739292365</v>
      </c>
      <c r="W479" s="17">
        <f t="shared" si="37"/>
        <v>0</v>
      </c>
      <c r="X479" s="18">
        <f t="shared" si="35"/>
        <v>100</v>
      </c>
    </row>
    <row r="480" spans="1:24" ht="12.75">
      <c r="A480" s="8" t="s">
        <v>26</v>
      </c>
      <c r="B480" s="8" t="s">
        <v>176</v>
      </c>
      <c r="C480" s="20">
        <f t="shared" si="31"/>
        <v>79.65931863727455</v>
      </c>
      <c r="D480" s="20">
        <f t="shared" si="32"/>
        <v>20.340681362725448</v>
      </c>
      <c r="E480" s="20">
        <f t="shared" si="36"/>
        <v>96.22641509433963</v>
      </c>
      <c r="F480" s="20">
        <f t="shared" si="36"/>
        <v>1.0062893081761006</v>
      </c>
      <c r="G480" s="20">
        <f t="shared" si="36"/>
        <v>2.7672955974842766</v>
      </c>
      <c r="H480" s="20"/>
      <c r="I480" s="20">
        <f t="shared" si="37"/>
        <v>37.38562091503268</v>
      </c>
      <c r="J480" s="20">
        <f t="shared" si="37"/>
        <v>15.42483660130719</v>
      </c>
      <c r="K480" s="20">
        <f t="shared" si="37"/>
        <v>25.49019607843137</v>
      </c>
      <c r="L480" s="20">
        <f t="shared" si="37"/>
        <v>4.705882352941177</v>
      </c>
      <c r="M480" s="20">
        <f t="shared" si="37"/>
        <v>4.313725490196078</v>
      </c>
      <c r="N480" s="20">
        <f t="shared" si="37"/>
        <v>4.052287581699346</v>
      </c>
      <c r="O480" s="20">
        <f t="shared" si="37"/>
        <v>4.57516339869281</v>
      </c>
      <c r="P480" s="20">
        <f t="shared" si="37"/>
        <v>0.9150326797385621</v>
      </c>
      <c r="Q480" s="20">
        <f t="shared" si="37"/>
        <v>0.6535947712418301</v>
      </c>
      <c r="R480" s="20">
        <f t="shared" si="37"/>
        <v>0.6535947712418301</v>
      </c>
      <c r="S480" s="20">
        <f t="shared" si="37"/>
        <v>0.13071895424836602</v>
      </c>
      <c r="T480" s="20">
        <f t="shared" si="37"/>
        <v>0.6535947712418301</v>
      </c>
      <c r="U480" s="20">
        <f t="shared" si="37"/>
        <v>0.39215686274509803</v>
      </c>
      <c r="V480" s="20">
        <f t="shared" si="37"/>
        <v>0.5228758169934641</v>
      </c>
      <c r="W480" s="20">
        <f t="shared" si="37"/>
        <v>0.13071895424836602</v>
      </c>
      <c r="X480" s="8">
        <f t="shared" si="35"/>
        <v>99.99999999999999</v>
      </c>
    </row>
    <row r="481" spans="1:24" ht="12.75">
      <c r="A481" s="7" t="s">
        <v>26</v>
      </c>
      <c r="B481" s="7" t="s">
        <v>177</v>
      </c>
      <c r="C481" s="17">
        <f t="shared" si="31"/>
        <v>63.2183908045977</v>
      </c>
      <c r="D481" s="17">
        <f t="shared" si="32"/>
        <v>36.7816091954023</v>
      </c>
      <c r="E481" s="17">
        <f t="shared" si="36"/>
        <v>94.54545454545455</v>
      </c>
      <c r="F481" s="17">
        <f t="shared" si="36"/>
        <v>3.6363636363636362</v>
      </c>
      <c r="G481" s="17">
        <f t="shared" si="36"/>
        <v>1.8181818181818181</v>
      </c>
      <c r="H481" s="17"/>
      <c r="I481" s="17">
        <f t="shared" si="37"/>
        <v>46.15384615384615</v>
      </c>
      <c r="J481" s="17">
        <f t="shared" si="37"/>
        <v>11.538461538461538</v>
      </c>
      <c r="K481" s="17">
        <f t="shared" si="37"/>
        <v>19.23076923076923</v>
      </c>
      <c r="L481" s="17">
        <f t="shared" si="37"/>
        <v>3.8461538461538463</v>
      </c>
      <c r="M481" s="17">
        <f t="shared" si="37"/>
        <v>3.8461538461538463</v>
      </c>
      <c r="N481" s="17">
        <f t="shared" si="37"/>
        <v>3.8461538461538463</v>
      </c>
      <c r="O481" s="17">
        <f t="shared" si="37"/>
        <v>9.615384615384615</v>
      </c>
      <c r="P481" s="17">
        <f t="shared" si="37"/>
        <v>0</v>
      </c>
      <c r="Q481" s="17">
        <f t="shared" si="37"/>
        <v>0</v>
      </c>
      <c r="R481" s="17">
        <f t="shared" si="37"/>
        <v>1.9230769230769231</v>
      </c>
      <c r="S481" s="17">
        <f t="shared" si="37"/>
        <v>0</v>
      </c>
      <c r="T481" s="17">
        <f t="shared" si="37"/>
        <v>0</v>
      </c>
      <c r="U481" s="17">
        <f t="shared" si="37"/>
        <v>0</v>
      </c>
      <c r="V481" s="17">
        <f t="shared" si="37"/>
        <v>0</v>
      </c>
      <c r="W481" s="17">
        <f t="shared" si="37"/>
        <v>0</v>
      </c>
      <c r="X481" s="18">
        <f t="shared" si="35"/>
        <v>99.99999999999997</v>
      </c>
    </row>
    <row r="482" spans="1:24" ht="12.75">
      <c r="A482" s="8" t="s">
        <v>26</v>
      </c>
      <c r="B482" s="8" t="s">
        <v>178</v>
      </c>
      <c r="C482" s="20">
        <f t="shared" si="31"/>
        <v>65.6</v>
      </c>
      <c r="D482" s="20">
        <f t="shared" si="32"/>
        <v>34.400000000000006</v>
      </c>
      <c r="E482" s="20">
        <f t="shared" si="36"/>
        <v>95.1219512195122</v>
      </c>
      <c r="F482" s="20">
        <f t="shared" si="36"/>
        <v>1.2195121951219512</v>
      </c>
      <c r="G482" s="20">
        <f t="shared" si="36"/>
        <v>3.658536585365854</v>
      </c>
      <c r="H482" s="20"/>
      <c r="I482" s="20">
        <f t="shared" si="37"/>
        <v>27.77777777777778</v>
      </c>
      <c r="J482" s="20">
        <f t="shared" si="37"/>
        <v>20.94017094017094</v>
      </c>
      <c r="K482" s="20">
        <f t="shared" si="37"/>
        <v>23.504273504273506</v>
      </c>
      <c r="L482" s="20">
        <f t="shared" si="37"/>
        <v>3.4188034188034186</v>
      </c>
      <c r="M482" s="20">
        <f t="shared" si="37"/>
        <v>11.752136752136753</v>
      </c>
      <c r="N482" s="20">
        <f t="shared" si="37"/>
        <v>5.3418803418803416</v>
      </c>
      <c r="O482" s="20">
        <f t="shared" si="37"/>
        <v>2.3504273504273505</v>
      </c>
      <c r="P482" s="20">
        <f t="shared" si="37"/>
        <v>1.0683760683760684</v>
      </c>
      <c r="Q482" s="20">
        <f t="shared" si="37"/>
        <v>0.42735042735042733</v>
      </c>
      <c r="R482" s="20">
        <f t="shared" si="37"/>
        <v>0.8547008547008547</v>
      </c>
      <c r="S482" s="20">
        <f t="shared" si="37"/>
        <v>0.42735042735042733</v>
      </c>
      <c r="T482" s="20">
        <f t="shared" si="37"/>
        <v>0.8547008547008547</v>
      </c>
      <c r="U482" s="20">
        <f t="shared" si="37"/>
        <v>0.6410256410256411</v>
      </c>
      <c r="V482" s="20">
        <f t="shared" si="37"/>
        <v>0.21367521367521367</v>
      </c>
      <c r="W482" s="20">
        <f t="shared" si="37"/>
        <v>0.42735042735042733</v>
      </c>
      <c r="X482" s="8">
        <f t="shared" si="35"/>
        <v>100.00000000000001</v>
      </c>
    </row>
    <row r="483" spans="1:24" ht="12.75">
      <c r="A483" s="7" t="s">
        <v>26</v>
      </c>
      <c r="B483" s="7" t="s">
        <v>179</v>
      </c>
      <c r="C483" s="17">
        <f t="shared" si="31"/>
        <v>86.36363636363636</v>
      </c>
      <c r="D483" s="17">
        <f t="shared" si="32"/>
        <v>13.63636363636364</v>
      </c>
      <c r="E483" s="17">
        <f t="shared" si="36"/>
        <v>93.98496240601504</v>
      </c>
      <c r="F483" s="17">
        <f t="shared" si="36"/>
        <v>1.8796992481203008</v>
      </c>
      <c r="G483" s="17">
        <f t="shared" si="36"/>
        <v>4.135338345864661</v>
      </c>
      <c r="H483" s="17"/>
      <c r="I483" s="17">
        <f t="shared" si="37"/>
        <v>31.2</v>
      </c>
      <c r="J483" s="17">
        <f t="shared" si="37"/>
        <v>10.8</v>
      </c>
      <c r="K483" s="17">
        <f t="shared" si="37"/>
        <v>30.4</v>
      </c>
      <c r="L483" s="17">
        <f t="shared" si="37"/>
        <v>8</v>
      </c>
      <c r="M483" s="17">
        <f t="shared" si="37"/>
        <v>12</v>
      </c>
      <c r="N483" s="17">
        <f t="shared" si="37"/>
        <v>4</v>
      </c>
      <c r="O483" s="17">
        <f t="shared" si="37"/>
        <v>0.8</v>
      </c>
      <c r="P483" s="17">
        <f t="shared" si="37"/>
        <v>0.8</v>
      </c>
      <c r="Q483" s="17">
        <f t="shared" si="37"/>
        <v>0</v>
      </c>
      <c r="R483" s="17">
        <f t="shared" si="37"/>
        <v>1.2</v>
      </c>
      <c r="S483" s="17">
        <f t="shared" si="37"/>
        <v>0</v>
      </c>
      <c r="T483" s="17">
        <f t="shared" si="37"/>
        <v>0</v>
      </c>
      <c r="U483" s="17">
        <f t="shared" si="37"/>
        <v>0.8</v>
      </c>
      <c r="V483" s="17">
        <f t="shared" si="37"/>
        <v>0</v>
      </c>
      <c r="W483" s="17">
        <f t="shared" si="37"/>
        <v>0</v>
      </c>
      <c r="X483" s="18">
        <f t="shared" si="35"/>
        <v>100</v>
      </c>
    </row>
    <row r="484" spans="1:24" ht="12.75">
      <c r="A484" s="8" t="s">
        <v>26</v>
      </c>
      <c r="B484" s="8" t="s">
        <v>180</v>
      </c>
      <c r="C484" s="20">
        <f t="shared" si="31"/>
        <v>77.0197486535009</v>
      </c>
      <c r="D484" s="20">
        <f t="shared" si="32"/>
        <v>22.980251346499102</v>
      </c>
      <c r="E484" s="20">
        <f t="shared" si="36"/>
        <v>90.67599067599068</v>
      </c>
      <c r="F484" s="20">
        <f t="shared" si="36"/>
        <v>2.097902097902098</v>
      </c>
      <c r="G484" s="20">
        <f t="shared" si="36"/>
        <v>7.226107226107226</v>
      </c>
      <c r="H484" s="20"/>
      <c r="I484" s="20">
        <f t="shared" si="37"/>
        <v>30.591259640102827</v>
      </c>
      <c r="J484" s="20">
        <f t="shared" si="37"/>
        <v>7.712082262210797</v>
      </c>
      <c r="K484" s="20">
        <f t="shared" si="37"/>
        <v>31.362467866323907</v>
      </c>
      <c r="L484" s="20">
        <f t="shared" si="37"/>
        <v>3.341902313624679</v>
      </c>
      <c r="M484" s="20">
        <f t="shared" si="37"/>
        <v>4.370179948586118</v>
      </c>
      <c r="N484" s="20">
        <f t="shared" si="37"/>
        <v>14.910025706940875</v>
      </c>
      <c r="O484" s="20">
        <f t="shared" si="37"/>
        <v>2.3136246786632393</v>
      </c>
      <c r="P484" s="20">
        <f t="shared" si="37"/>
        <v>0.7712082262210797</v>
      </c>
      <c r="Q484" s="20">
        <f t="shared" si="37"/>
        <v>0.5141388174807198</v>
      </c>
      <c r="R484" s="20">
        <f t="shared" si="37"/>
        <v>0.7712082262210797</v>
      </c>
      <c r="S484" s="20">
        <f t="shared" si="37"/>
        <v>0.7712082262210797</v>
      </c>
      <c r="T484" s="20">
        <f t="shared" si="37"/>
        <v>1.2853470437017995</v>
      </c>
      <c r="U484" s="20">
        <f t="shared" si="37"/>
        <v>0.2570694087403599</v>
      </c>
      <c r="V484" s="20">
        <f t="shared" si="37"/>
        <v>1.0282776349614395</v>
      </c>
      <c r="W484" s="20">
        <f t="shared" si="37"/>
        <v>0</v>
      </c>
      <c r="X484" s="8">
        <f t="shared" si="35"/>
        <v>99.99999999999999</v>
      </c>
    </row>
    <row r="485" spans="1:24" ht="12.75">
      <c r="A485" s="7" t="s">
        <v>26</v>
      </c>
      <c r="B485" s="7" t="s">
        <v>181</v>
      </c>
      <c r="C485" s="17">
        <f t="shared" si="31"/>
        <v>78.59078590785907</v>
      </c>
      <c r="D485" s="17">
        <f t="shared" si="32"/>
        <v>21.409214092140928</v>
      </c>
      <c r="E485" s="17">
        <f t="shared" si="36"/>
        <v>92.75862068965517</v>
      </c>
      <c r="F485" s="17">
        <f t="shared" si="36"/>
        <v>2.413793103448276</v>
      </c>
      <c r="G485" s="17">
        <f t="shared" si="36"/>
        <v>4.827586206896552</v>
      </c>
      <c r="H485" s="17"/>
      <c r="I485" s="17">
        <f t="shared" si="37"/>
        <v>29.739776951672862</v>
      </c>
      <c r="J485" s="17">
        <f t="shared" si="37"/>
        <v>17.843866171003718</v>
      </c>
      <c r="K485" s="17">
        <f t="shared" si="37"/>
        <v>20.44609665427509</v>
      </c>
      <c r="L485" s="17">
        <f t="shared" si="37"/>
        <v>3.717472118959108</v>
      </c>
      <c r="M485" s="17">
        <f t="shared" si="37"/>
        <v>18.95910780669145</v>
      </c>
      <c r="N485" s="17">
        <f t="shared" si="37"/>
        <v>2.6022304832713754</v>
      </c>
      <c r="O485" s="17">
        <f t="shared" si="37"/>
        <v>1.486988847583643</v>
      </c>
      <c r="P485" s="17">
        <f t="shared" si="37"/>
        <v>0.37174721189591076</v>
      </c>
      <c r="Q485" s="17">
        <f t="shared" si="37"/>
        <v>1.1152416356877324</v>
      </c>
      <c r="R485" s="17">
        <f t="shared" si="37"/>
        <v>0.7434944237918215</v>
      </c>
      <c r="S485" s="17">
        <f t="shared" si="37"/>
        <v>1.1152416356877324</v>
      </c>
      <c r="T485" s="17">
        <f t="shared" si="37"/>
        <v>0.7434944237918215</v>
      </c>
      <c r="U485" s="17">
        <f t="shared" si="37"/>
        <v>0.7434944237918215</v>
      </c>
      <c r="V485" s="17">
        <f t="shared" si="37"/>
        <v>0</v>
      </c>
      <c r="W485" s="17">
        <f t="shared" si="37"/>
        <v>0.37174721189591076</v>
      </c>
      <c r="X485" s="18">
        <f t="shared" si="35"/>
        <v>99.99999999999999</v>
      </c>
    </row>
    <row r="486" spans="1:24" ht="12.75">
      <c r="A486" s="8" t="s">
        <v>26</v>
      </c>
      <c r="B486" s="8" t="s">
        <v>182</v>
      </c>
      <c r="C486" s="20">
        <f t="shared" si="31"/>
        <v>80.93796273786107</v>
      </c>
      <c r="D486" s="20">
        <f t="shared" si="32"/>
        <v>19.06203726213893</v>
      </c>
      <c r="E486" s="20">
        <f t="shared" si="36"/>
        <v>96.66593850690842</v>
      </c>
      <c r="F486" s="20">
        <f t="shared" si="36"/>
        <v>0.6334989896783354</v>
      </c>
      <c r="G486" s="20">
        <f t="shared" si="36"/>
        <v>2.6896401070394846</v>
      </c>
      <c r="H486" s="20"/>
      <c r="I486" s="20">
        <f t="shared" si="37"/>
        <v>34.82105025281772</v>
      </c>
      <c r="J486" s="20">
        <f t="shared" si="37"/>
        <v>8.479986441060987</v>
      </c>
      <c r="K486" s="20">
        <f t="shared" si="37"/>
        <v>36.224965396457726</v>
      </c>
      <c r="L486" s="20">
        <f t="shared" si="37"/>
        <v>5.813395101833281</v>
      </c>
      <c r="M486" s="20">
        <f t="shared" si="37"/>
        <v>4.573317137933957</v>
      </c>
      <c r="N486" s="20">
        <f t="shared" si="37"/>
        <v>3.1694019942939464</v>
      </c>
      <c r="O486" s="20">
        <f t="shared" si="37"/>
        <v>3.4349312166322985</v>
      </c>
      <c r="P486" s="20">
        <f t="shared" si="37"/>
        <v>0.5338832236377503</v>
      </c>
      <c r="Q486" s="20">
        <f t="shared" si="37"/>
        <v>0.6129770345470467</v>
      </c>
      <c r="R486" s="20">
        <f t="shared" si="37"/>
        <v>0.6271009293522782</v>
      </c>
      <c r="S486" s="20">
        <f t="shared" si="37"/>
        <v>0.35592214909183356</v>
      </c>
      <c r="T486" s="20">
        <f t="shared" si="37"/>
        <v>0.40111861246857433</v>
      </c>
      <c r="U486" s="20">
        <f t="shared" si="37"/>
        <v>0.5988531397418152</v>
      </c>
      <c r="V486" s="20">
        <f t="shared" si="37"/>
        <v>0.28530267506567614</v>
      </c>
      <c r="W486" s="20">
        <f t="shared" si="37"/>
        <v>0.06779469506511115</v>
      </c>
      <c r="X486" s="8">
        <f t="shared" si="35"/>
        <v>100.00000000000001</v>
      </c>
    </row>
    <row r="487" spans="1:24" ht="12.75">
      <c r="A487" s="7" t="s">
        <v>26</v>
      </c>
      <c r="B487" s="7" t="s">
        <v>183</v>
      </c>
      <c r="C487" s="17">
        <f t="shared" si="31"/>
        <v>87.17948717948718</v>
      </c>
      <c r="D487" s="17">
        <f t="shared" si="32"/>
        <v>12.820512820512818</v>
      </c>
      <c r="E487" s="17">
        <f t="shared" si="36"/>
        <v>100</v>
      </c>
      <c r="F487" s="17">
        <f t="shared" si="36"/>
        <v>0</v>
      </c>
      <c r="G487" s="17">
        <f t="shared" si="36"/>
        <v>0</v>
      </c>
      <c r="H487" s="17"/>
      <c r="I487" s="17">
        <f t="shared" si="37"/>
        <v>14.705882352941176</v>
      </c>
      <c r="J487" s="17">
        <f t="shared" si="37"/>
        <v>11.764705882352942</v>
      </c>
      <c r="K487" s="17">
        <f t="shared" si="37"/>
        <v>35.294117647058826</v>
      </c>
      <c r="L487" s="17">
        <f t="shared" si="37"/>
        <v>5.882352941176471</v>
      </c>
      <c r="M487" s="17">
        <f t="shared" si="37"/>
        <v>8.823529411764707</v>
      </c>
      <c r="N487" s="17">
        <f t="shared" si="37"/>
        <v>2.9411764705882355</v>
      </c>
      <c r="O487" s="17">
        <f t="shared" si="37"/>
        <v>17.647058823529413</v>
      </c>
      <c r="P487" s="17">
        <f t="shared" si="37"/>
        <v>0</v>
      </c>
      <c r="Q487" s="17">
        <f t="shared" si="37"/>
        <v>2.9411764705882355</v>
      </c>
      <c r="R487" s="17">
        <f t="shared" si="37"/>
        <v>0</v>
      </c>
      <c r="S487" s="17">
        <f t="shared" si="37"/>
        <v>0</v>
      </c>
      <c r="T487" s="17">
        <f t="shared" si="37"/>
        <v>0</v>
      </c>
      <c r="U487" s="17">
        <f t="shared" si="37"/>
        <v>0</v>
      </c>
      <c r="V487" s="17">
        <f t="shared" si="37"/>
        <v>0</v>
      </c>
      <c r="W487" s="17">
        <f t="shared" si="37"/>
        <v>0</v>
      </c>
      <c r="X487" s="18">
        <f t="shared" si="35"/>
        <v>100</v>
      </c>
    </row>
    <row r="488" spans="1:24" ht="12.75">
      <c r="A488" s="8" t="s">
        <v>26</v>
      </c>
      <c r="B488" s="8" t="s">
        <v>184</v>
      </c>
      <c r="C488" s="20">
        <f t="shared" si="31"/>
        <v>84.38095238095238</v>
      </c>
      <c r="D488" s="20">
        <f t="shared" si="32"/>
        <v>15.61904761904762</v>
      </c>
      <c r="E488" s="20">
        <f t="shared" si="36"/>
        <v>96.16252821670429</v>
      </c>
      <c r="F488" s="20">
        <f t="shared" si="36"/>
        <v>0.6772009029345373</v>
      </c>
      <c r="G488" s="20">
        <f t="shared" si="36"/>
        <v>3.160270880361174</v>
      </c>
      <c r="H488" s="20"/>
      <c r="I488" s="20">
        <f t="shared" si="37"/>
        <v>34.74178403755869</v>
      </c>
      <c r="J488" s="20">
        <f t="shared" si="37"/>
        <v>13.615023474178404</v>
      </c>
      <c r="K488" s="20">
        <f t="shared" si="37"/>
        <v>29.107981220657276</v>
      </c>
      <c r="L488" s="20">
        <f t="shared" si="37"/>
        <v>7.042253521126761</v>
      </c>
      <c r="M488" s="20">
        <f t="shared" si="37"/>
        <v>4.460093896713615</v>
      </c>
      <c r="N488" s="20">
        <f t="shared" si="37"/>
        <v>3.5211267605633805</v>
      </c>
      <c r="O488" s="20">
        <f t="shared" si="37"/>
        <v>3.2863849765258215</v>
      </c>
      <c r="P488" s="20">
        <f t="shared" si="37"/>
        <v>0</v>
      </c>
      <c r="Q488" s="20">
        <f t="shared" si="37"/>
        <v>0.9389671361502347</v>
      </c>
      <c r="R488" s="20">
        <f t="shared" si="37"/>
        <v>0.4694835680751174</v>
      </c>
      <c r="S488" s="20">
        <f t="shared" si="37"/>
        <v>0.2347417840375587</v>
      </c>
      <c r="T488" s="20">
        <f t="shared" si="37"/>
        <v>0.9389671361502347</v>
      </c>
      <c r="U488" s="20">
        <f t="shared" si="37"/>
        <v>1.1737089201877935</v>
      </c>
      <c r="V488" s="20">
        <f t="shared" si="37"/>
        <v>0.4694835680751174</v>
      </c>
      <c r="W488" s="20">
        <f t="shared" si="37"/>
        <v>0</v>
      </c>
      <c r="X488" s="8">
        <f t="shared" si="35"/>
        <v>100.00000000000001</v>
      </c>
    </row>
    <row r="489" spans="1:24" ht="12.75">
      <c r="A489" s="7" t="s">
        <v>26</v>
      </c>
      <c r="B489" s="7" t="s">
        <v>185</v>
      </c>
      <c r="C489" s="17">
        <f t="shared" si="31"/>
        <v>84.42857142857143</v>
      </c>
      <c r="D489" s="17">
        <f t="shared" si="32"/>
        <v>15.57142857142857</v>
      </c>
      <c r="E489" s="17">
        <f t="shared" si="36"/>
        <v>98.13874788494078</v>
      </c>
      <c r="F489" s="17">
        <f t="shared" si="36"/>
        <v>0.338409475465313</v>
      </c>
      <c r="G489" s="17">
        <f t="shared" si="36"/>
        <v>1.5228426395939085</v>
      </c>
      <c r="H489" s="17"/>
      <c r="I489" s="17">
        <f t="shared" si="37"/>
        <v>36.55172413793103</v>
      </c>
      <c r="J489" s="17">
        <f t="shared" si="37"/>
        <v>13.793103448275861</v>
      </c>
      <c r="K489" s="17">
        <f t="shared" si="37"/>
        <v>28.79310344827586</v>
      </c>
      <c r="L489" s="17">
        <f t="shared" si="37"/>
        <v>5.344827586206897</v>
      </c>
      <c r="M489" s="17">
        <f t="shared" si="37"/>
        <v>2.586206896551724</v>
      </c>
      <c r="N489" s="17">
        <f t="shared" si="37"/>
        <v>3.6206896551724137</v>
      </c>
      <c r="O489" s="17">
        <f t="shared" si="37"/>
        <v>5.172413793103448</v>
      </c>
      <c r="P489" s="17">
        <f t="shared" si="37"/>
        <v>1.3793103448275863</v>
      </c>
      <c r="Q489" s="17">
        <f t="shared" si="37"/>
        <v>1.0344827586206897</v>
      </c>
      <c r="R489" s="17">
        <f t="shared" si="37"/>
        <v>0.8620689655172413</v>
      </c>
      <c r="S489" s="17">
        <f t="shared" si="37"/>
        <v>0</v>
      </c>
      <c r="T489" s="17">
        <f t="shared" si="37"/>
        <v>0.5172413793103449</v>
      </c>
      <c r="U489" s="17">
        <f t="shared" si="37"/>
        <v>0.3448275862068966</v>
      </c>
      <c r="V489" s="17">
        <f t="shared" si="37"/>
        <v>0</v>
      </c>
      <c r="W489" s="17">
        <f t="shared" si="37"/>
        <v>0</v>
      </c>
      <c r="X489" s="18">
        <f t="shared" si="35"/>
        <v>99.99999999999999</v>
      </c>
    </row>
    <row r="490" spans="1:24" ht="12.75">
      <c r="A490" s="8" t="s">
        <v>26</v>
      </c>
      <c r="B490" s="8" t="s">
        <v>186</v>
      </c>
      <c r="C490" s="20">
        <f t="shared" si="31"/>
        <v>82.16292134831461</v>
      </c>
      <c r="D490" s="20">
        <f t="shared" si="32"/>
        <v>17.83707865168539</v>
      </c>
      <c r="E490" s="20">
        <f t="shared" si="36"/>
        <v>96.53846153846153</v>
      </c>
      <c r="F490" s="20">
        <f t="shared" si="36"/>
        <v>0.8547008547008547</v>
      </c>
      <c r="G490" s="20">
        <f t="shared" si="36"/>
        <v>2.606837606837607</v>
      </c>
      <c r="H490" s="20"/>
      <c r="I490" s="20">
        <f t="shared" si="37"/>
        <v>31.6954404603807</v>
      </c>
      <c r="J490" s="20">
        <f t="shared" si="37"/>
        <v>7.082779991146525</v>
      </c>
      <c r="K490" s="20">
        <f t="shared" si="37"/>
        <v>38.24701195219124</v>
      </c>
      <c r="L490" s="20">
        <f t="shared" si="37"/>
        <v>5.533421868083223</v>
      </c>
      <c r="M490" s="20">
        <f t="shared" si="37"/>
        <v>5.223550243470562</v>
      </c>
      <c r="N490" s="20">
        <f t="shared" si="37"/>
        <v>3.9397963700752547</v>
      </c>
      <c r="O490" s="20">
        <f t="shared" si="37"/>
        <v>4.338202744577247</v>
      </c>
      <c r="P490" s="20">
        <f t="shared" si="37"/>
        <v>0.8853474988933157</v>
      </c>
      <c r="Q490" s="20">
        <f t="shared" si="37"/>
        <v>0.619743249225321</v>
      </c>
      <c r="R490" s="20">
        <f t="shared" si="37"/>
        <v>0.7082779991146525</v>
      </c>
      <c r="S490" s="20">
        <f t="shared" si="37"/>
        <v>0.2656042496679947</v>
      </c>
      <c r="T490" s="20">
        <f t="shared" si="37"/>
        <v>0.5312084993359893</v>
      </c>
      <c r="U490" s="20">
        <f t="shared" si="37"/>
        <v>0.5754758742806552</v>
      </c>
      <c r="V490" s="20">
        <f t="shared" si="37"/>
        <v>0.3098716246126605</v>
      </c>
      <c r="W490" s="20">
        <f t="shared" si="37"/>
        <v>0.04426737494466578</v>
      </c>
      <c r="X490" s="8">
        <f t="shared" si="35"/>
        <v>100</v>
      </c>
    </row>
    <row r="491" spans="1:24" ht="12.75">
      <c r="A491" s="7" t="s">
        <v>26</v>
      </c>
      <c r="B491" s="7" t="s">
        <v>187</v>
      </c>
      <c r="C491" s="17">
        <f t="shared" si="31"/>
        <v>80.83805209513024</v>
      </c>
      <c r="D491" s="17">
        <f t="shared" si="32"/>
        <v>19.161947904869763</v>
      </c>
      <c r="E491" s="17">
        <f aca="true" t="shared" si="38" ref="E491:G506">E164*100/$D164</f>
        <v>95.76912300364248</v>
      </c>
      <c r="F491" s="17">
        <f t="shared" si="38"/>
        <v>1.5690669655365648</v>
      </c>
      <c r="G491" s="17">
        <f t="shared" si="38"/>
        <v>2.6618100308209582</v>
      </c>
      <c r="H491" s="17"/>
      <c r="I491" s="17">
        <f aca="true" t="shared" si="39" ref="I491:W506">I164*100/$X164</f>
        <v>32.44587478057343</v>
      </c>
      <c r="J491" s="17">
        <f t="shared" si="39"/>
        <v>9.508484493856056</v>
      </c>
      <c r="K491" s="17">
        <f t="shared" si="39"/>
        <v>36.30778232884728</v>
      </c>
      <c r="L491" s="17">
        <f t="shared" si="39"/>
        <v>4.35927442949093</v>
      </c>
      <c r="M491" s="17">
        <f t="shared" si="39"/>
        <v>5.354008191925103</v>
      </c>
      <c r="N491" s="17">
        <f t="shared" si="39"/>
        <v>4.242246928028087</v>
      </c>
      <c r="O491" s="17">
        <f t="shared" si="39"/>
        <v>3.013458162668227</v>
      </c>
      <c r="P491" s="17">
        <f t="shared" si="39"/>
        <v>0.6143943826799297</v>
      </c>
      <c r="Q491" s="17">
        <f t="shared" si="39"/>
        <v>1.1702750146284377</v>
      </c>
      <c r="R491" s="17">
        <f t="shared" si="39"/>
        <v>1.0532475131655938</v>
      </c>
      <c r="S491" s="17">
        <f t="shared" si="39"/>
        <v>0.17554125219426564</v>
      </c>
      <c r="T491" s="17">
        <f t="shared" si="39"/>
        <v>0.5558806319485079</v>
      </c>
      <c r="U491" s="17">
        <f t="shared" si="39"/>
        <v>0.8191925102399064</v>
      </c>
      <c r="V491" s="17">
        <f t="shared" si="39"/>
        <v>0.26331187829139846</v>
      </c>
      <c r="W491" s="17">
        <f t="shared" si="39"/>
        <v>0.11702750146284377</v>
      </c>
      <c r="X491" s="18">
        <f t="shared" si="35"/>
        <v>100</v>
      </c>
    </row>
    <row r="492" spans="1:24" ht="12.75">
      <c r="A492" s="8" t="s">
        <v>26</v>
      </c>
      <c r="B492" s="8" t="s">
        <v>188</v>
      </c>
      <c r="C492" s="20">
        <f t="shared" si="31"/>
        <v>80.71135430916553</v>
      </c>
      <c r="D492" s="20">
        <f t="shared" si="32"/>
        <v>19.28864569083447</v>
      </c>
      <c r="E492" s="20">
        <f t="shared" si="38"/>
        <v>96.44067796610169</v>
      </c>
      <c r="F492" s="20">
        <f t="shared" si="38"/>
        <v>1.0169491525423728</v>
      </c>
      <c r="G492" s="20">
        <f t="shared" si="38"/>
        <v>2.542372881355932</v>
      </c>
      <c r="H492" s="20"/>
      <c r="I492" s="20">
        <f t="shared" si="39"/>
        <v>36.90685413005272</v>
      </c>
      <c r="J492" s="20">
        <f t="shared" si="39"/>
        <v>9.84182776801406</v>
      </c>
      <c r="K492" s="20">
        <f t="shared" si="39"/>
        <v>31.45869947275923</v>
      </c>
      <c r="L492" s="20">
        <f t="shared" si="39"/>
        <v>5.0966608084358525</v>
      </c>
      <c r="M492" s="20">
        <f t="shared" si="39"/>
        <v>5.62390158172232</v>
      </c>
      <c r="N492" s="20">
        <f t="shared" si="39"/>
        <v>4.21792618629174</v>
      </c>
      <c r="O492" s="20">
        <f t="shared" si="39"/>
        <v>3.866432337434095</v>
      </c>
      <c r="P492" s="20">
        <f t="shared" si="39"/>
        <v>0.351493848857645</v>
      </c>
      <c r="Q492" s="20">
        <f t="shared" si="39"/>
        <v>0.70298769771529</v>
      </c>
      <c r="R492" s="20">
        <f t="shared" si="39"/>
        <v>0.5272407732864675</v>
      </c>
      <c r="S492" s="20">
        <f t="shared" si="39"/>
        <v>0.351493848857645</v>
      </c>
      <c r="T492" s="20">
        <f t="shared" si="39"/>
        <v>0.5272407732864675</v>
      </c>
      <c r="U492" s="20">
        <f t="shared" si="39"/>
        <v>0.351493848857645</v>
      </c>
      <c r="V492" s="20">
        <f t="shared" si="39"/>
        <v>0.1757469244288225</v>
      </c>
      <c r="W492" s="20">
        <f t="shared" si="39"/>
        <v>0</v>
      </c>
      <c r="X492" s="8">
        <f t="shared" si="35"/>
        <v>99.99999999999997</v>
      </c>
    </row>
    <row r="493" spans="1:24" ht="12.75">
      <c r="A493" s="7" t="s">
        <v>26</v>
      </c>
      <c r="B493" s="7" t="s">
        <v>189</v>
      </c>
      <c r="C493" s="17">
        <f t="shared" si="31"/>
        <v>84.04255319148936</v>
      </c>
      <c r="D493" s="17">
        <f t="shared" si="32"/>
        <v>15.957446808510639</v>
      </c>
      <c r="E493" s="17">
        <f t="shared" si="38"/>
        <v>94.9367088607595</v>
      </c>
      <c r="F493" s="17">
        <f t="shared" si="38"/>
        <v>1.2658227848101267</v>
      </c>
      <c r="G493" s="17">
        <f t="shared" si="38"/>
        <v>3.7974683544303796</v>
      </c>
      <c r="H493" s="17"/>
      <c r="I493" s="17">
        <f t="shared" si="39"/>
        <v>39.61904761904762</v>
      </c>
      <c r="J493" s="17">
        <f t="shared" si="39"/>
        <v>16.761904761904763</v>
      </c>
      <c r="K493" s="17">
        <f t="shared" si="39"/>
        <v>25.523809523809526</v>
      </c>
      <c r="L493" s="17">
        <f t="shared" si="39"/>
        <v>3.619047619047619</v>
      </c>
      <c r="M493" s="17">
        <f t="shared" si="39"/>
        <v>6.285714285714286</v>
      </c>
      <c r="N493" s="17">
        <f t="shared" si="39"/>
        <v>3.619047619047619</v>
      </c>
      <c r="O493" s="17">
        <f t="shared" si="39"/>
        <v>1.7142857142857142</v>
      </c>
      <c r="P493" s="17">
        <f t="shared" si="39"/>
        <v>0.7619047619047619</v>
      </c>
      <c r="Q493" s="17">
        <f t="shared" si="39"/>
        <v>0.7619047619047619</v>
      </c>
      <c r="R493" s="17">
        <f t="shared" si="39"/>
        <v>0.38095238095238093</v>
      </c>
      <c r="S493" s="17">
        <f t="shared" si="39"/>
        <v>0.19047619047619047</v>
      </c>
      <c r="T493" s="17">
        <f t="shared" si="39"/>
        <v>0.38095238095238093</v>
      </c>
      <c r="U493" s="17">
        <f t="shared" si="39"/>
        <v>0.19047619047619047</v>
      </c>
      <c r="V493" s="17">
        <f t="shared" si="39"/>
        <v>0.19047619047619047</v>
      </c>
      <c r="W493" s="17">
        <f t="shared" si="39"/>
        <v>0</v>
      </c>
      <c r="X493" s="18">
        <f t="shared" si="35"/>
        <v>99.99999999999999</v>
      </c>
    </row>
    <row r="494" spans="1:24" ht="12.75">
      <c r="A494" s="8" t="s">
        <v>26</v>
      </c>
      <c r="B494" s="8" t="s">
        <v>190</v>
      </c>
      <c r="C494" s="20">
        <f t="shared" si="31"/>
        <v>81.12881600660066</v>
      </c>
      <c r="D494" s="20">
        <f t="shared" si="32"/>
        <v>18.87118399339934</v>
      </c>
      <c r="E494" s="20">
        <f t="shared" si="38"/>
        <v>96.09407277927856</v>
      </c>
      <c r="F494" s="20">
        <f t="shared" si="38"/>
        <v>0.6292706181471476</v>
      </c>
      <c r="G494" s="20">
        <f t="shared" si="38"/>
        <v>3.260765930398856</v>
      </c>
      <c r="H494" s="20"/>
      <c r="I494" s="20">
        <f t="shared" si="39"/>
        <v>30.830797724566743</v>
      </c>
      <c r="J494" s="20">
        <f t="shared" si="39"/>
        <v>5.404153988622833</v>
      </c>
      <c r="K494" s="20">
        <f t="shared" si="39"/>
        <v>41.18931075539093</v>
      </c>
      <c r="L494" s="20">
        <f t="shared" si="39"/>
        <v>6.260748776293161</v>
      </c>
      <c r="M494" s="20">
        <f t="shared" si="39"/>
        <v>4.054769149358381</v>
      </c>
      <c r="N494" s="20">
        <f t="shared" si="39"/>
        <v>4.0250033073157825</v>
      </c>
      <c r="O494" s="20">
        <f t="shared" si="39"/>
        <v>3.6347400449794947</v>
      </c>
      <c r="P494" s="20">
        <f t="shared" si="39"/>
        <v>0.9888874189707634</v>
      </c>
      <c r="Q494" s="20">
        <f t="shared" si="39"/>
        <v>1.008731313665829</v>
      </c>
      <c r="R494" s="20">
        <f t="shared" si="39"/>
        <v>0.7937557878026194</v>
      </c>
      <c r="S494" s="20">
        <f t="shared" si="39"/>
        <v>0.30427305199100413</v>
      </c>
      <c r="T494" s="20">
        <f t="shared" si="39"/>
        <v>0.46302420955152795</v>
      </c>
      <c r="U494" s="20">
        <f t="shared" si="39"/>
        <v>0.575472946156899</v>
      </c>
      <c r="V494" s="20">
        <f t="shared" si="39"/>
        <v>0.3968778939013097</v>
      </c>
      <c r="W494" s="20">
        <f t="shared" si="39"/>
        <v>0.0694536314327292</v>
      </c>
      <c r="X494" s="8">
        <f t="shared" si="35"/>
        <v>100</v>
      </c>
    </row>
    <row r="495" spans="1:24" ht="12.75">
      <c r="A495" s="7" t="s">
        <v>26</v>
      </c>
      <c r="B495" s="7" t="s">
        <v>191</v>
      </c>
      <c r="C495" s="17">
        <f t="shared" si="31"/>
        <v>71.09826589595376</v>
      </c>
      <c r="D495" s="17">
        <f t="shared" si="32"/>
        <v>28.90173410404624</v>
      </c>
      <c r="E495" s="17">
        <f t="shared" si="38"/>
        <v>94.3089430894309</v>
      </c>
      <c r="F495" s="17">
        <f t="shared" si="38"/>
        <v>2.4390243902439024</v>
      </c>
      <c r="G495" s="17">
        <f t="shared" si="38"/>
        <v>3.252032520325203</v>
      </c>
      <c r="H495" s="17"/>
      <c r="I495" s="17">
        <f t="shared" si="39"/>
        <v>30.17241379310345</v>
      </c>
      <c r="J495" s="17">
        <f t="shared" si="39"/>
        <v>20.689655172413794</v>
      </c>
      <c r="K495" s="17">
        <f t="shared" si="39"/>
        <v>34.48275862068966</v>
      </c>
      <c r="L495" s="17">
        <f t="shared" si="39"/>
        <v>0.8620689655172413</v>
      </c>
      <c r="M495" s="17">
        <f t="shared" si="39"/>
        <v>6.0344827586206895</v>
      </c>
      <c r="N495" s="17">
        <f t="shared" si="39"/>
        <v>3.4482758620689653</v>
      </c>
      <c r="O495" s="17">
        <f t="shared" si="39"/>
        <v>0.8620689655172413</v>
      </c>
      <c r="P495" s="17">
        <f t="shared" si="39"/>
        <v>1.7241379310344827</v>
      </c>
      <c r="Q495" s="17">
        <f t="shared" si="39"/>
        <v>0</v>
      </c>
      <c r="R495" s="17">
        <f t="shared" si="39"/>
        <v>0.8620689655172413</v>
      </c>
      <c r="S495" s="17">
        <f t="shared" si="39"/>
        <v>0</v>
      </c>
      <c r="T495" s="17">
        <f t="shared" si="39"/>
        <v>0.8620689655172413</v>
      </c>
      <c r="U495" s="17">
        <f t="shared" si="39"/>
        <v>0</v>
      </c>
      <c r="V495" s="17">
        <f t="shared" si="39"/>
        <v>0</v>
      </c>
      <c r="W495" s="17">
        <f t="shared" si="39"/>
        <v>0</v>
      </c>
      <c r="X495" s="18">
        <f t="shared" si="35"/>
        <v>99.99999999999997</v>
      </c>
    </row>
    <row r="496" spans="1:24" ht="12.75">
      <c r="A496" s="8" t="s">
        <v>26</v>
      </c>
      <c r="B496" s="8" t="s">
        <v>192</v>
      </c>
      <c r="C496" s="20">
        <f t="shared" si="31"/>
        <v>78.93884892086331</v>
      </c>
      <c r="D496" s="20">
        <f t="shared" si="32"/>
        <v>21.061151079136692</v>
      </c>
      <c r="E496" s="20">
        <f t="shared" si="38"/>
        <v>95.62542720437457</v>
      </c>
      <c r="F496" s="20">
        <f t="shared" si="38"/>
        <v>0.7974481658692185</v>
      </c>
      <c r="G496" s="20">
        <f t="shared" si="38"/>
        <v>3.5771246297562085</v>
      </c>
      <c r="H496" s="20"/>
      <c r="I496" s="20">
        <f t="shared" si="39"/>
        <v>31.35573028353586</v>
      </c>
      <c r="J496" s="20">
        <f t="shared" si="39"/>
        <v>15.916130569454372</v>
      </c>
      <c r="K496" s="20">
        <f t="shared" si="39"/>
        <v>30.378842030021445</v>
      </c>
      <c r="L496" s="20">
        <f t="shared" si="39"/>
        <v>5.265665951870384</v>
      </c>
      <c r="M496" s="20">
        <f t="shared" si="39"/>
        <v>7.171789373361925</v>
      </c>
      <c r="N496" s="20">
        <f t="shared" si="39"/>
        <v>3.073624017155111</v>
      </c>
      <c r="O496" s="20">
        <f t="shared" si="39"/>
        <v>2.8830116750059567</v>
      </c>
      <c r="P496" s="20">
        <f t="shared" si="39"/>
        <v>0.619490111984751</v>
      </c>
      <c r="Q496" s="20">
        <f t="shared" si="39"/>
        <v>0.7386228258279723</v>
      </c>
      <c r="R496" s="20">
        <f t="shared" si="39"/>
        <v>0.4765308553728854</v>
      </c>
      <c r="S496" s="20">
        <f t="shared" si="39"/>
        <v>0.16678579938050989</v>
      </c>
      <c r="T496" s="20">
        <f t="shared" si="39"/>
        <v>0.619490111984751</v>
      </c>
      <c r="U496" s="20">
        <f t="shared" si="39"/>
        <v>0.8339289969025494</v>
      </c>
      <c r="V496" s="20">
        <f t="shared" si="39"/>
        <v>0.4527043126042411</v>
      </c>
      <c r="W496" s="20">
        <f t="shared" si="39"/>
        <v>0.04765308553728854</v>
      </c>
      <c r="X496" s="8">
        <f t="shared" si="35"/>
        <v>99.99999999999999</v>
      </c>
    </row>
    <row r="497" spans="1:24" ht="12.75">
      <c r="A497" s="7" t="s">
        <v>26</v>
      </c>
      <c r="B497" s="7" t="s">
        <v>193</v>
      </c>
      <c r="C497" s="17">
        <f t="shared" si="31"/>
        <v>73.04964539007092</v>
      </c>
      <c r="D497" s="17">
        <f t="shared" si="32"/>
        <v>26.95035460992908</v>
      </c>
      <c r="E497" s="17">
        <f t="shared" si="38"/>
        <v>94.66019417475728</v>
      </c>
      <c r="F497" s="17">
        <f t="shared" si="38"/>
        <v>1.4563106796116505</v>
      </c>
      <c r="G497" s="17">
        <f t="shared" si="38"/>
        <v>3.883495145631068</v>
      </c>
      <c r="H497" s="17"/>
      <c r="I497" s="17">
        <f t="shared" si="39"/>
        <v>30.76923076923077</v>
      </c>
      <c r="J497" s="17">
        <f t="shared" si="39"/>
        <v>10.256410256410257</v>
      </c>
      <c r="K497" s="17">
        <f t="shared" si="39"/>
        <v>42.56410256410256</v>
      </c>
      <c r="L497" s="17">
        <f t="shared" si="39"/>
        <v>3.58974358974359</v>
      </c>
      <c r="M497" s="17">
        <f t="shared" si="39"/>
        <v>1.0256410256410255</v>
      </c>
      <c r="N497" s="17">
        <f t="shared" si="39"/>
        <v>2.051282051282051</v>
      </c>
      <c r="O497" s="17">
        <f t="shared" si="39"/>
        <v>3.076923076923077</v>
      </c>
      <c r="P497" s="17">
        <f t="shared" si="39"/>
        <v>2.5641025641025643</v>
      </c>
      <c r="Q497" s="17">
        <f t="shared" si="39"/>
        <v>1.5384615384615385</v>
      </c>
      <c r="R497" s="17">
        <f t="shared" si="39"/>
        <v>0.5128205128205128</v>
      </c>
      <c r="S497" s="17">
        <f t="shared" si="39"/>
        <v>0.5128205128205128</v>
      </c>
      <c r="T497" s="17">
        <f t="shared" si="39"/>
        <v>0.5128205128205128</v>
      </c>
      <c r="U497" s="17">
        <f t="shared" si="39"/>
        <v>0.5128205128205128</v>
      </c>
      <c r="V497" s="17">
        <f t="shared" si="39"/>
        <v>0.5128205128205128</v>
      </c>
      <c r="W497" s="17">
        <f t="shared" si="39"/>
        <v>0</v>
      </c>
      <c r="X497" s="18">
        <f t="shared" si="35"/>
        <v>99.99999999999999</v>
      </c>
    </row>
    <row r="498" spans="1:24" ht="12.75">
      <c r="A498" s="8" t="s">
        <v>26</v>
      </c>
      <c r="B498" s="8" t="s">
        <v>194</v>
      </c>
      <c r="C498" s="20">
        <f t="shared" si="31"/>
        <v>81.53088772431316</v>
      </c>
      <c r="D498" s="20">
        <f t="shared" si="32"/>
        <v>18.46911227568684</v>
      </c>
      <c r="E498" s="20">
        <f t="shared" si="38"/>
        <v>96.53291780288274</v>
      </c>
      <c r="F498" s="20">
        <f t="shared" si="38"/>
        <v>0.5648617062719128</v>
      </c>
      <c r="G498" s="20">
        <f t="shared" si="38"/>
        <v>2.863264511102454</v>
      </c>
      <c r="H498" s="20"/>
      <c r="I498" s="20">
        <f t="shared" si="39"/>
        <v>35.57304277643261</v>
      </c>
      <c r="J498" s="20">
        <f t="shared" si="39"/>
        <v>9.50363196125908</v>
      </c>
      <c r="K498" s="20">
        <f t="shared" si="39"/>
        <v>34.58434221146086</v>
      </c>
      <c r="L498" s="20">
        <f t="shared" si="39"/>
        <v>5.326876513317191</v>
      </c>
      <c r="M498" s="20">
        <f t="shared" si="39"/>
        <v>4.80225988700565</v>
      </c>
      <c r="N498" s="20">
        <f t="shared" si="39"/>
        <v>3.652138821630347</v>
      </c>
      <c r="O498" s="20">
        <f t="shared" si="39"/>
        <v>3.228410008071025</v>
      </c>
      <c r="P498" s="20">
        <f t="shared" si="39"/>
        <v>0.5044390637610977</v>
      </c>
      <c r="Q498" s="20">
        <f t="shared" si="39"/>
        <v>0.9685230024213075</v>
      </c>
      <c r="R498" s="20">
        <f t="shared" si="39"/>
        <v>0.5649717514124294</v>
      </c>
      <c r="S498" s="20">
        <f t="shared" si="39"/>
        <v>0.14124293785310735</v>
      </c>
      <c r="T498" s="20">
        <f t="shared" si="39"/>
        <v>0.3228410008071025</v>
      </c>
      <c r="U498" s="20">
        <f t="shared" si="39"/>
        <v>0.46408393866020986</v>
      </c>
      <c r="V498" s="20">
        <f t="shared" si="39"/>
        <v>0.2824858757062147</v>
      </c>
      <c r="W498" s="20">
        <f t="shared" si="39"/>
        <v>0.08071025020177562</v>
      </c>
      <c r="X498" s="8">
        <f t="shared" si="35"/>
        <v>100</v>
      </c>
    </row>
    <row r="499" spans="1:24" ht="12.75">
      <c r="A499" s="7" t="s">
        <v>26</v>
      </c>
      <c r="B499" s="7" t="s">
        <v>195</v>
      </c>
      <c r="C499" s="17">
        <f t="shared" si="31"/>
        <v>81.50537634408602</v>
      </c>
      <c r="D499" s="17">
        <f t="shared" si="32"/>
        <v>18.494623655913983</v>
      </c>
      <c r="E499" s="17">
        <f t="shared" si="38"/>
        <v>92.34828496042216</v>
      </c>
      <c r="F499" s="17">
        <f t="shared" si="38"/>
        <v>0.7915567282321899</v>
      </c>
      <c r="G499" s="17">
        <f t="shared" si="38"/>
        <v>6.860158311345646</v>
      </c>
      <c r="H499" s="17"/>
      <c r="I499" s="17">
        <f t="shared" si="39"/>
        <v>26.857142857142858</v>
      </c>
      <c r="J499" s="17">
        <f t="shared" si="39"/>
        <v>9.428571428571429</v>
      </c>
      <c r="K499" s="17">
        <f t="shared" si="39"/>
        <v>32.285714285714285</v>
      </c>
      <c r="L499" s="17">
        <f t="shared" si="39"/>
        <v>1.7142857142857142</v>
      </c>
      <c r="M499" s="17">
        <f t="shared" si="39"/>
        <v>10.857142857142858</v>
      </c>
      <c r="N499" s="17">
        <f t="shared" si="39"/>
        <v>10.285714285714286</v>
      </c>
      <c r="O499" s="17">
        <f t="shared" si="39"/>
        <v>3.142857142857143</v>
      </c>
      <c r="P499" s="17">
        <f t="shared" si="39"/>
        <v>0.5714285714285714</v>
      </c>
      <c r="Q499" s="17">
        <f t="shared" si="39"/>
        <v>0.5714285714285714</v>
      </c>
      <c r="R499" s="17">
        <f t="shared" si="39"/>
        <v>0.8571428571428571</v>
      </c>
      <c r="S499" s="17">
        <f t="shared" si="39"/>
        <v>0.5714285714285714</v>
      </c>
      <c r="T499" s="17">
        <f t="shared" si="39"/>
        <v>2.2857142857142856</v>
      </c>
      <c r="U499" s="17">
        <f t="shared" si="39"/>
        <v>0</v>
      </c>
      <c r="V499" s="17">
        <f t="shared" si="39"/>
        <v>0.5714285714285714</v>
      </c>
      <c r="W499" s="17">
        <f t="shared" si="39"/>
        <v>0</v>
      </c>
      <c r="X499" s="18">
        <f t="shared" si="35"/>
        <v>100</v>
      </c>
    </row>
    <row r="500" spans="1:24" ht="12.75">
      <c r="A500" s="8" t="s">
        <v>26</v>
      </c>
      <c r="B500" s="8" t="s">
        <v>196</v>
      </c>
      <c r="C500" s="20">
        <f t="shared" si="31"/>
        <v>81.17752007136485</v>
      </c>
      <c r="D500" s="20">
        <f t="shared" si="32"/>
        <v>18.822479928635147</v>
      </c>
      <c r="E500" s="20">
        <f t="shared" si="38"/>
        <v>96.15384615384616</v>
      </c>
      <c r="F500" s="20">
        <f t="shared" si="38"/>
        <v>0.989010989010989</v>
      </c>
      <c r="G500" s="20">
        <f t="shared" si="38"/>
        <v>2.857142857142857</v>
      </c>
      <c r="H500" s="20"/>
      <c r="I500" s="20">
        <f t="shared" si="39"/>
        <v>27.085714285714285</v>
      </c>
      <c r="J500" s="20">
        <f t="shared" si="39"/>
        <v>18.4</v>
      </c>
      <c r="K500" s="20">
        <f t="shared" si="39"/>
        <v>32.8</v>
      </c>
      <c r="L500" s="20">
        <f t="shared" si="39"/>
        <v>4</v>
      </c>
      <c r="M500" s="20">
        <f t="shared" si="39"/>
        <v>8.571428571428571</v>
      </c>
      <c r="N500" s="20">
        <f t="shared" si="39"/>
        <v>3.5428571428571427</v>
      </c>
      <c r="O500" s="20">
        <f t="shared" si="39"/>
        <v>2.857142857142857</v>
      </c>
      <c r="P500" s="20">
        <f t="shared" si="39"/>
        <v>0.34285714285714286</v>
      </c>
      <c r="Q500" s="20">
        <f t="shared" si="39"/>
        <v>1.0285714285714285</v>
      </c>
      <c r="R500" s="20">
        <f t="shared" si="39"/>
        <v>0.6857142857142857</v>
      </c>
      <c r="S500" s="20">
        <f t="shared" si="39"/>
        <v>0.11428571428571428</v>
      </c>
      <c r="T500" s="20">
        <f t="shared" si="39"/>
        <v>0.34285714285714286</v>
      </c>
      <c r="U500" s="20">
        <f t="shared" si="39"/>
        <v>0.11428571428571428</v>
      </c>
      <c r="V500" s="20">
        <f t="shared" si="39"/>
        <v>0.11428571428571428</v>
      </c>
      <c r="W500" s="20">
        <f t="shared" si="39"/>
        <v>0</v>
      </c>
      <c r="X500" s="8">
        <f t="shared" si="35"/>
        <v>99.99999999999999</v>
      </c>
    </row>
    <row r="501" spans="1:24" ht="12.75">
      <c r="A501" s="7" t="s">
        <v>26</v>
      </c>
      <c r="B501" s="7" t="s">
        <v>197</v>
      </c>
      <c r="C501" s="17">
        <f t="shared" si="31"/>
        <v>84.62802673386655</v>
      </c>
      <c r="D501" s="17">
        <f t="shared" si="32"/>
        <v>15.371973266133452</v>
      </c>
      <c r="E501" s="17">
        <f t="shared" si="38"/>
        <v>95.91532884515794</v>
      </c>
      <c r="F501" s="17">
        <f t="shared" si="38"/>
        <v>0.9968928016571724</v>
      </c>
      <c r="G501" s="17">
        <f t="shared" si="38"/>
        <v>3.0877783531848784</v>
      </c>
      <c r="H501" s="17"/>
      <c r="I501" s="17">
        <f t="shared" si="39"/>
        <v>31.8957953701829</v>
      </c>
      <c r="J501" s="17">
        <f t="shared" si="39"/>
        <v>7.201187824795842</v>
      </c>
      <c r="K501" s="17">
        <f t="shared" si="39"/>
        <v>37.83491934939597</v>
      </c>
      <c r="L501" s="17">
        <f t="shared" si="39"/>
        <v>6.128096105824391</v>
      </c>
      <c r="M501" s="17">
        <f t="shared" si="39"/>
        <v>4.218127826145643</v>
      </c>
      <c r="N501" s="17">
        <f t="shared" si="39"/>
        <v>4.251872848754808</v>
      </c>
      <c r="O501" s="17">
        <f t="shared" si="39"/>
        <v>3.199028143348856</v>
      </c>
      <c r="P501" s="17">
        <f t="shared" si="39"/>
        <v>1.801984207329419</v>
      </c>
      <c r="Q501" s="17">
        <f t="shared" si="39"/>
        <v>0.9516096375784572</v>
      </c>
      <c r="R501" s="17">
        <f t="shared" si="39"/>
        <v>0.904366605925626</v>
      </c>
      <c r="S501" s="17">
        <f t="shared" si="39"/>
        <v>0.23621515826415604</v>
      </c>
      <c r="T501" s="17">
        <f t="shared" si="39"/>
        <v>0.44543429844098</v>
      </c>
      <c r="U501" s="17">
        <f t="shared" si="39"/>
        <v>0.5196733481811433</v>
      </c>
      <c r="V501" s="17">
        <f t="shared" si="39"/>
        <v>0.3644462441789836</v>
      </c>
      <c r="W501" s="17">
        <f t="shared" si="39"/>
        <v>0.04724303165283121</v>
      </c>
      <c r="X501" s="18">
        <f t="shared" si="35"/>
        <v>100.00000000000003</v>
      </c>
    </row>
    <row r="502" spans="1:24" ht="12.75">
      <c r="A502" s="8" t="s">
        <v>26</v>
      </c>
      <c r="B502" s="8" t="s">
        <v>198</v>
      </c>
      <c r="C502" s="20">
        <f t="shared" si="31"/>
        <v>81.29395218002813</v>
      </c>
      <c r="D502" s="20">
        <f t="shared" si="32"/>
        <v>18.70604781997187</v>
      </c>
      <c r="E502" s="20">
        <f t="shared" si="38"/>
        <v>96.88581314878893</v>
      </c>
      <c r="F502" s="20">
        <f t="shared" si="38"/>
        <v>0.8650519031141869</v>
      </c>
      <c r="G502" s="20">
        <f t="shared" si="38"/>
        <v>2.2491349480968856</v>
      </c>
      <c r="H502" s="20"/>
      <c r="I502" s="20">
        <f t="shared" si="39"/>
        <v>34.464285714285715</v>
      </c>
      <c r="J502" s="20">
        <f t="shared" si="39"/>
        <v>10.178571428571429</v>
      </c>
      <c r="K502" s="20">
        <f t="shared" si="39"/>
        <v>37.857142857142854</v>
      </c>
      <c r="L502" s="20">
        <f t="shared" si="39"/>
        <v>4.464285714285714</v>
      </c>
      <c r="M502" s="20">
        <f t="shared" si="39"/>
        <v>5.178571428571429</v>
      </c>
      <c r="N502" s="20">
        <f t="shared" si="39"/>
        <v>2.142857142857143</v>
      </c>
      <c r="O502" s="20">
        <f t="shared" si="39"/>
        <v>1.9642857142857142</v>
      </c>
      <c r="P502" s="20">
        <f t="shared" si="39"/>
        <v>0.5357142857142857</v>
      </c>
      <c r="Q502" s="20">
        <f t="shared" si="39"/>
        <v>1.25</v>
      </c>
      <c r="R502" s="20">
        <f t="shared" si="39"/>
        <v>0.7142857142857143</v>
      </c>
      <c r="S502" s="20">
        <f t="shared" si="39"/>
        <v>0</v>
      </c>
      <c r="T502" s="20">
        <f t="shared" si="39"/>
        <v>0.17857142857142858</v>
      </c>
      <c r="U502" s="20">
        <f t="shared" si="39"/>
        <v>0.7142857142857143</v>
      </c>
      <c r="V502" s="20">
        <f t="shared" si="39"/>
        <v>0.35714285714285715</v>
      </c>
      <c r="W502" s="20">
        <f t="shared" si="39"/>
        <v>0</v>
      </c>
      <c r="X502" s="8">
        <f t="shared" si="35"/>
        <v>99.99999999999999</v>
      </c>
    </row>
    <row r="503" spans="1:24" ht="12.75">
      <c r="A503" s="7" t="s">
        <v>26</v>
      </c>
      <c r="B503" s="7" t="s">
        <v>199</v>
      </c>
      <c r="C503" s="17">
        <f t="shared" si="31"/>
        <v>83.33333333333333</v>
      </c>
      <c r="D503" s="17">
        <f t="shared" si="32"/>
        <v>16.66666666666667</v>
      </c>
      <c r="E503" s="17">
        <f t="shared" si="38"/>
        <v>96.43312101910828</v>
      </c>
      <c r="F503" s="17">
        <f t="shared" si="38"/>
        <v>1.1464968152866242</v>
      </c>
      <c r="G503" s="17">
        <f t="shared" si="38"/>
        <v>2.4203821656050954</v>
      </c>
      <c r="H503" s="17"/>
      <c r="I503" s="17">
        <f t="shared" si="39"/>
        <v>36.459709379128135</v>
      </c>
      <c r="J503" s="17">
        <f t="shared" si="39"/>
        <v>13.474240422721268</v>
      </c>
      <c r="K503" s="17">
        <f t="shared" si="39"/>
        <v>28.269484808454425</v>
      </c>
      <c r="L503" s="17">
        <f t="shared" si="39"/>
        <v>6.472919418758257</v>
      </c>
      <c r="M503" s="17">
        <f t="shared" si="39"/>
        <v>6.208718626155878</v>
      </c>
      <c r="N503" s="17">
        <f t="shared" si="39"/>
        <v>3.038309114927345</v>
      </c>
      <c r="O503" s="17">
        <f t="shared" si="39"/>
        <v>2.774108322324967</v>
      </c>
      <c r="P503" s="17">
        <f t="shared" si="39"/>
        <v>0</v>
      </c>
      <c r="Q503" s="17">
        <f t="shared" si="39"/>
        <v>0.7926023778071334</v>
      </c>
      <c r="R503" s="17">
        <f t="shared" si="39"/>
        <v>0.5284015852047557</v>
      </c>
      <c r="S503" s="17">
        <f t="shared" si="39"/>
        <v>0.13210039630118892</v>
      </c>
      <c r="T503" s="17">
        <f t="shared" si="39"/>
        <v>0.6605019815059445</v>
      </c>
      <c r="U503" s="17">
        <f t="shared" si="39"/>
        <v>0.9247027741083224</v>
      </c>
      <c r="V503" s="17">
        <f t="shared" si="39"/>
        <v>0.13210039630118892</v>
      </c>
      <c r="W503" s="17">
        <f t="shared" si="39"/>
        <v>0.13210039630118892</v>
      </c>
      <c r="X503" s="18">
        <f t="shared" si="35"/>
        <v>99.99999999999997</v>
      </c>
    </row>
    <row r="504" spans="1:24" ht="12.75">
      <c r="A504" s="8" t="s">
        <v>26</v>
      </c>
      <c r="B504" s="8" t="s">
        <v>200</v>
      </c>
      <c r="C504" s="20">
        <f t="shared" si="31"/>
        <v>83.69408369408369</v>
      </c>
      <c r="D504" s="20">
        <f t="shared" si="32"/>
        <v>16.305916305916313</v>
      </c>
      <c r="E504" s="20">
        <f t="shared" si="38"/>
        <v>96.03448275862068</v>
      </c>
      <c r="F504" s="20">
        <f t="shared" si="38"/>
        <v>1.206896551724138</v>
      </c>
      <c r="G504" s="20">
        <f t="shared" si="38"/>
        <v>2.7586206896551726</v>
      </c>
      <c r="H504" s="20"/>
      <c r="I504" s="20">
        <f t="shared" si="39"/>
        <v>41.83123877917415</v>
      </c>
      <c r="J504" s="20">
        <f t="shared" si="39"/>
        <v>17.235188509874327</v>
      </c>
      <c r="K504" s="20">
        <f t="shared" si="39"/>
        <v>24.775583482944345</v>
      </c>
      <c r="L504" s="20">
        <f t="shared" si="39"/>
        <v>4.129263913824057</v>
      </c>
      <c r="M504" s="20">
        <f t="shared" si="39"/>
        <v>4.129263913824057</v>
      </c>
      <c r="N504" s="20">
        <f t="shared" si="39"/>
        <v>1.0771992818671454</v>
      </c>
      <c r="O504" s="20">
        <f t="shared" si="39"/>
        <v>4.308797127468582</v>
      </c>
      <c r="P504" s="20">
        <f t="shared" si="39"/>
        <v>0</v>
      </c>
      <c r="Q504" s="20">
        <f t="shared" si="39"/>
        <v>0.5385996409335727</v>
      </c>
      <c r="R504" s="20">
        <f t="shared" si="39"/>
        <v>0.718132854578097</v>
      </c>
      <c r="S504" s="20">
        <f t="shared" si="39"/>
        <v>0</v>
      </c>
      <c r="T504" s="20">
        <f t="shared" si="39"/>
        <v>0.718132854578097</v>
      </c>
      <c r="U504" s="20">
        <f t="shared" si="39"/>
        <v>0.17953321364452424</v>
      </c>
      <c r="V504" s="20">
        <f t="shared" si="39"/>
        <v>0.3590664272890485</v>
      </c>
      <c r="W504" s="20">
        <f t="shared" si="39"/>
        <v>0</v>
      </c>
      <c r="X504" s="8">
        <f t="shared" si="35"/>
        <v>100.00000000000001</v>
      </c>
    </row>
    <row r="505" spans="1:24" ht="12.75">
      <c r="A505" s="7" t="s">
        <v>26</v>
      </c>
      <c r="B505" s="7" t="s">
        <v>201</v>
      </c>
      <c r="C505" s="17">
        <f t="shared" si="31"/>
        <v>79.0341578327444</v>
      </c>
      <c r="D505" s="17">
        <f t="shared" si="32"/>
        <v>20.9658421672556</v>
      </c>
      <c r="E505" s="17">
        <f t="shared" si="38"/>
        <v>97.41679085941381</v>
      </c>
      <c r="F505" s="17">
        <f t="shared" si="38"/>
        <v>0.29806259314456035</v>
      </c>
      <c r="G505" s="17">
        <f t="shared" si="38"/>
        <v>2.2851465474416295</v>
      </c>
      <c r="H505" s="17"/>
      <c r="I505" s="17">
        <f t="shared" si="39"/>
        <v>43.90617032126466</v>
      </c>
      <c r="J505" s="17">
        <f t="shared" si="39"/>
        <v>14.17644059153493</v>
      </c>
      <c r="K505" s="17">
        <f t="shared" si="39"/>
        <v>20.80571137174911</v>
      </c>
      <c r="L505" s="17">
        <f t="shared" si="39"/>
        <v>4.3345232024477305</v>
      </c>
      <c r="M505" s="17">
        <f t="shared" si="39"/>
        <v>4.487506374298827</v>
      </c>
      <c r="N505" s="17">
        <f t="shared" si="39"/>
        <v>3.977562468128506</v>
      </c>
      <c r="O505" s="17">
        <f t="shared" si="39"/>
        <v>4.436511983681795</v>
      </c>
      <c r="P505" s="17">
        <f t="shared" si="39"/>
        <v>0.35696073431922487</v>
      </c>
      <c r="Q505" s="17">
        <f t="shared" si="39"/>
        <v>0.2039775624681285</v>
      </c>
      <c r="R505" s="17">
        <f t="shared" si="39"/>
        <v>0.9178990311065782</v>
      </c>
      <c r="S505" s="17">
        <f t="shared" si="39"/>
        <v>0.407955124936257</v>
      </c>
      <c r="T505" s="17">
        <f t="shared" si="39"/>
        <v>0.9688934217236104</v>
      </c>
      <c r="U505" s="17">
        <f t="shared" si="39"/>
        <v>0.7139214686384497</v>
      </c>
      <c r="V505" s="17">
        <f t="shared" si="39"/>
        <v>0.1529831718510964</v>
      </c>
      <c r="W505" s="17">
        <f t="shared" si="39"/>
        <v>0.1529831718510964</v>
      </c>
      <c r="X505" s="18">
        <f t="shared" si="35"/>
        <v>99.99999999999999</v>
      </c>
    </row>
    <row r="506" spans="1:24" ht="12.75">
      <c r="A506" s="8" t="s">
        <v>26</v>
      </c>
      <c r="B506" s="8" t="s">
        <v>202</v>
      </c>
      <c r="C506" s="20">
        <f t="shared" si="31"/>
        <v>80.13833992094861</v>
      </c>
      <c r="D506" s="20">
        <f t="shared" si="32"/>
        <v>19.86166007905139</v>
      </c>
      <c r="E506" s="20">
        <f t="shared" si="38"/>
        <v>95.80764488286067</v>
      </c>
      <c r="F506" s="20">
        <f t="shared" si="38"/>
        <v>1.8495684340320593</v>
      </c>
      <c r="G506" s="20">
        <f t="shared" si="38"/>
        <v>2.342786683107275</v>
      </c>
      <c r="H506" s="20"/>
      <c r="I506" s="20">
        <f t="shared" si="39"/>
        <v>40.7979407979408</v>
      </c>
      <c r="J506" s="20">
        <f t="shared" si="39"/>
        <v>16.344916344916346</v>
      </c>
      <c r="K506" s="20">
        <f t="shared" si="39"/>
        <v>19.948519948519948</v>
      </c>
      <c r="L506" s="20">
        <f t="shared" si="39"/>
        <v>3.98970398970399</v>
      </c>
      <c r="M506" s="20">
        <f t="shared" si="39"/>
        <v>7.335907335907336</v>
      </c>
      <c r="N506" s="20">
        <f t="shared" si="39"/>
        <v>3.346203346203346</v>
      </c>
      <c r="O506" s="20">
        <f t="shared" si="39"/>
        <v>4.890604890604891</v>
      </c>
      <c r="P506" s="20">
        <f t="shared" si="39"/>
        <v>0.3861003861003861</v>
      </c>
      <c r="Q506" s="20">
        <f t="shared" si="39"/>
        <v>0.6435006435006435</v>
      </c>
      <c r="R506" s="20">
        <f t="shared" si="39"/>
        <v>0.1287001287001287</v>
      </c>
      <c r="S506" s="20">
        <f t="shared" si="39"/>
        <v>0</v>
      </c>
      <c r="T506" s="20">
        <f t="shared" si="39"/>
        <v>0.6435006435006435</v>
      </c>
      <c r="U506" s="20">
        <f t="shared" si="39"/>
        <v>1.1583011583011582</v>
      </c>
      <c r="V506" s="20">
        <f t="shared" si="39"/>
        <v>0.2574002574002574</v>
      </c>
      <c r="W506" s="20">
        <f t="shared" si="39"/>
        <v>0.1287001287001287</v>
      </c>
      <c r="X506" s="8">
        <f t="shared" si="35"/>
        <v>99.99999999999999</v>
      </c>
    </row>
    <row r="507" spans="1:24" ht="12.75">
      <c r="A507" s="7" t="s">
        <v>26</v>
      </c>
      <c r="B507" s="7" t="s">
        <v>203</v>
      </c>
      <c r="C507" s="17">
        <f t="shared" si="31"/>
        <v>82.7433628318584</v>
      </c>
      <c r="D507" s="17">
        <f t="shared" si="32"/>
        <v>17.256637168141594</v>
      </c>
      <c r="E507" s="17">
        <f aca="true" t="shared" si="40" ref="E507:G522">E180*100/$D180</f>
        <v>96.4349376114082</v>
      </c>
      <c r="F507" s="17">
        <f t="shared" si="40"/>
        <v>0.8912655971479501</v>
      </c>
      <c r="G507" s="17">
        <f t="shared" si="40"/>
        <v>2.6737967914438503</v>
      </c>
      <c r="H507" s="17"/>
      <c r="I507" s="17">
        <f aca="true" t="shared" si="41" ref="I507:W522">I180*100/$X180</f>
        <v>35.48983364140481</v>
      </c>
      <c r="J507" s="17">
        <f t="shared" si="41"/>
        <v>10.166358595194085</v>
      </c>
      <c r="K507" s="17">
        <f t="shared" si="41"/>
        <v>30.129390018484287</v>
      </c>
      <c r="L507" s="17">
        <f t="shared" si="41"/>
        <v>4.251386321626617</v>
      </c>
      <c r="M507" s="17">
        <f t="shared" si="41"/>
        <v>4.805914972273568</v>
      </c>
      <c r="N507" s="17">
        <f t="shared" si="41"/>
        <v>3.512014787430684</v>
      </c>
      <c r="O507" s="17">
        <f t="shared" si="41"/>
        <v>5.175600739371534</v>
      </c>
      <c r="P507" s="17">
        <f t="shared" si="41"/>
        <v>4.436229205175601</v>
      </c>
      <c r="Q507" s="17">
        <f t="shared" si="41"/>
        <v>0.18484288354898337</v>
      </c>
      <c r="R507" s="17">
        <f t="shared" si="41"/>
        <v>0.18484288354898337</v>
      </c>
      <c r="S507" s="17">
        <f t="shared" si="41"/>
        <v>0.18484288354898337</v>
      </c>
      <c r="T507" s="17">
        <f t="shared" si="41"/>
        <v>0.36968576709796674</v>
      </c>
      <c r="U507" s="17">
        <f t="shared" si="41"/>
        <v>0.7393715341959335</v>
      </c>
      <c r="V507" s="17">
        <f t="shared" si="41"/>
        <v>0.36968576709796674</v>
      </c>
      <c r="W507" s="17">
        <f t="shared" si="41"/>
        <v>0</v>
      </c>
      <c r="X507" s="18">
        <f t="shared" si="35"/>
        <v>99.99999999999999</v>
      </c>
    </row>
    <row r="508" spans="1:24" ht="12.75">
      <c r="A508" s="8" t="s">
        <v>26</v>
      </c>
      <c r="B508" s="8" t="s">
        <v>204</v>
      </c>
      <c r="C508" s="20">
        <f t="shared" si="31"/>
        <v>81.89598420013166</v>
      </c>
      <c r="D508" s="20">
        <f t="shared" si="32"/>
        <v>18.104015799868336</v>
      </c>
      <c r="E508" s="20">
        <f t="shared" si="40"/>
        <v>96.14147909967846</v>
      </c>
      <c r="F508" s="20">
        <f t="shared" si="40"/>
        <v>1.527331189710611</v>
      </c>
      <c r="G508" s="20">
        <f t="shared" si="40"/>
        <v>2.3311897106109325</v>
      </c>
      <c r="H508" s="20"/>
      <c r="I508" s="20">
        <f t="shared" si="41"/>
        <v>37.625418060200666</v>
      </c>
      <c r="J508" s="20">
        <f t="shared" si="41"/>
        <v>17.140468227424748</v>
      </c>
      <c r="K508" s="20">
        <f t="shared" si="41"/>
        <v>21.65551839464883</v>
      </c>
      <c r="L508" s="20">
        <f t="shared" si="41"/>
        <v>4.51505016722408</v>
      </c>
      <c r="M508" s="20">
        <f t="shared" si="41"/>
        <v>8.444816053511706</v>
      </c>
      <c r="N508" s="20">
        <f t="shared" si="41"/>
        <v>3.3444816053511706</v>
      </c>
      <c r="O508" s="20">
        <f t="shared" si="41"/>
        <v>4.013377926421405</v>
      </c>
      <c r="P508" s="20">
        <f t="shared" si="41"/>
        <v>0.5016722408026756</v>
      </c>
      <c r="Q508" s="20">
        <f t="shared" si="41"/>
        <v>0.2508361204013378</v>
      </c>
      <c r="R508" s="20">
        <f t="shared" si="41"/>
        <v>0.08361204013377926</v>
      </c>
      <c r="S508" s="20">
        <f t="shared" si="41"/>
        <v>0.08361204013377926</v>
      </c>
      <c r="T508" s="20">
        <f t="shared" si="41"/>
        <v>0.6688963210702341</v>
      </c>
      <c r="U508" s="20">
        <f t="shared" si="41"/>
        <v>0.919732441471572</v>
      </c>
      <c r="V508" s="20">
        <f t="shared" si="41"/>
        <v>0.7525083612040134</v>
      </c>
      <c r="W508" s="20">
        <f t="shared" si="41"/>
        <v>0</v>
      </c>
      <c r="X508" s="8">
        <f t="shared" si="35"/>
        <v>99.99999999999996</v>
      </c>
    </row>
    <row r="509" spans="1:24" ht="12.75">
      <c r="A509" s="7" t="s">
        <v>26</v>
      </c>
      <c r="B509" s="7" t="s">
        <v>205</v>
      </c>
      <c r="C509" s="17">
        <f t="shared" si="31"/>
        <v>83.33333333333333</v>
      </c>
      <c r="D509" s="17">
        <f t="shared" si="32"/>
        <v>16.66666666666667</v>
      </c>
      <c r="E509" s="17">
        <f t="shared" si="40"/>
        <v>97.61194029850746</v>
      </c>
      <c r="F509" s="17">
        <f t="shared" si="40"/>
        <v>0.5970149253731343</v>
      </c>
      <c r="G509" s="17">
        <f t="shared" si="40"/>
        <v>1.791044776119403</v>
      </c>
      <c r="H509" s="17"/>
      <c r="I509" s="17">
        <f t="shared" si="41"/>
        <v>34.25076452599389</v>
      </c>
      <c r="J509" s="17">
        <f t="shared" si="41"/>
        <v>11.009174311926605</v>
      </c>
      <c r="K509" s="17">
        <f t="shared" si="41"/>
        <v>37.920489296636084</v>
      </c>
      <c r="L509" s="17">
        <f t="shared" si="41"/>
        <v>3.058103975535168</v>
      </c>
      <c r="M509" s="17">
        <f t="shared" si="41"/>
        <v>3.9755351681957185</v>
      </c>
      <c r="N509" s="17">
        <f t="shared" si="41"/>
        <v>3.669724770642202</v>
      </c>
      <c r="O509" s="17">
        <f t="shared" si="41"/>
        <v>4.281345565749236</v>
      </c>
      <c r="P509" s="17">
        <f t="shared" si="41"/>
        <v>1.2232415902140672</v>
      </c>
      <c r="Q509" s="17">
        <f t="shared" si="41"/>
        <v>0</v>
      </c>
      <c r="R509" s="17">
        <f t="shared" si="41"/>
        <v>0</v>
      </c>
      <c r="S509" s="17">
        <f t="shared" si="41"/>
        <v>0</v>
      </c>
      <c r="T509" s="17">
        <f t="shared" si="41"/>
        <v>0.3058103975535168</v>
      </c>
      <c r="U509" s="17">
        <f t="shared" si="41"/>
        <v>0.3058103975535168</v>
      </c>
      <c r="V509" s="17">
        <f t="shared" si="41"/>
        <v>0</v>
      </c>
      <c r="W509" s="17">
        <f t="shared" si="41"/>
        <v>0</v>
      </c>
      <c r="X509" s="18">
        <f t="shared" si="35"/>
        <v>100</v>
      </c>
    </row>
    <row r="510" spans="1:24" ht="12.75">
      <c r="A510" s="8" t="s">
        <v>26</v>
      </c>
      <c r="B510" s="8" t="s">
        <v>206</v>
      </c>
      <c r="C510" s="20">
        <f t="shared" si="31"/>
        <v>81.54034229828851</v>
      </c>
      <c r="D510" s="20">
        <f t="shared" si="32"/>
        <v>18.459657701711492</v>
      </c>
      <c r="E510" s="20">
        <f t="shared" si="40"/>
        <v>96.10194902548726</v>
      </c>
      <c r="F510" s="20">
        <f t="shared" si="40"/>
        <v>1.6491754122938531</v>
      </c>
      <c r="G510" s="20">
        <f t="shared" si="40"/>
        <v>2.2488755622188905</v>
      </c>
      <c r="H510" s="20"/>
      <c r="I510" s="20">
        <f t="shared" si="41"/>
        <v>37.129485179407176</v>
      </c>
      <c r="J510" s="20">
        <f t="shared" si="41"/>
        <v>13.88455538221529</v>
      </c>
      <c r="K510" s="20">
        <f t="shared" si="41"/>
        <v>30.889235569422777</v>
      </c>
      <c r="L510" s="20">
        <f t="shared" si="41"/>
        <v>4.056162246489859</v>
      </c>
      <c r="M510" s="20">
        <f t="shared" si="41"/>
        <v>4.368174726989079</v>
      </c>
      <c r="N510" s="20">
        <f t="shared" si="41"/>
        <v>1.8720748829953198</v>
      </c>
      <c r="O510" s="20">
        <f t="shared" si="41"/>
        <v>4.5241809672386895</v>
      </c>
      <c r="P510" s="20">
        <f t="shared" si="41"/>
        <v>0.62402496099844</v>
      </c>
      <c r="Q510" s="20">
        <f t="shared" si="41"/>
        <v>0.15600624024961</v>
      </c>
      <c r="R510" s="20">
        <f t="shared" si="41"/>
        <v>0.62402496099844</v>
      </c>
      <c r="S510" s="20">
        <f t="shared" si="41"/>
        <v>0.15600624024961</v>
      </c>
      <c r="T510" s="20">
        <f t="shared" si="41"/>
        <v>0.15600624024961</v>
      </c>
      <c r="U510" s="20">
        <f t="shared" si="41"/>
        <v>1.0920436817472698</v>
      </c>
      <c r="V510" s="20">
        <f t="shared" si="41"/>
        <v>0.46801872074882994</v>
      </c>
      <c r="W510" s="20">
        <f t="shared" si="41"/>
        <v>0</v>
      </c>
      <c r="X510" s="8">
        <f t="shared" si="35"/>
        <v>100.00000000000001</v>
      </c>
    </row>
    <row r="511" spans="1:24" ht="12.75">
      <c r="A511" s="7" t="s">
        <v>26</v>
      </c>
      <c r="B511" s="7" t="s">
        <v>207</v>
      </c>
      <c r="C511" s="17">
        <f t="shared" si="31"/>
        <v>81.30899937067338</v>
      </c>
      <c r="D511" s="17">
        <f t="shared" si="32"/>
        <v>18.691000629326624</v>
      </c>
      <c r="E511" s="17">
        <f t="shared" si="40"/>
        <v>96.4783281733746</v>
      </c>
      <c r="F511" s="17">
        <f t="shared" si="40"/>
        <v>0.9674922600619195</v>
      </c>
      <c r="G511" s="17">
        <f t="shared" si="40"/>
        <v>2.5541795665634677</v>
      </c>
      <c r="H511" s="17"/>
      <c r="I511" s="17">
        <f t="shared" si="41"/>
        <v>33.6542318491777</v>
      </c>
      <c r="J511" s="17">
        <f t="shared" si="41"/>
        <v>8.78459687123947</v>
      </c>
      <c r="K511" s="17">
        <f t="shared" si="41"/>
        <v>36.86321700762134</v>
      </c>
      <c r="L511" s="17">
        <f t="shared" si="41"/>
        <v>4.21179302045728</v>
      </c>
      <c r="M511" s="17">
        <f t="shared" si="41"/>
        <v>4.693140794223827</v>
      </c>
      <c r="N511" s="17">
        <f t="shared" si="41"/>
        <v>3.6101083032490973</v>
      </c>
      <c r="O511" s="17">
        <f t="shared" si="41"/>
        <v>4.091456077015644</v>
      </c>
      <c r="P511" s="17">
        <f t="shared" si="41"/>
        <v>1.2434817488969114</v>
      </c>
      <c r="Q511" s="17">
        <f t="shared" si="41"/>
        <v>0.4813477737665463</v>
      </c>
      <c r="R511" s="17">
        <f t="shared" si="41"/>
        <v>0.4813477737665463</v>
      </c>
      <c r="S511" s="17">
        <f t="shared" si="41"/>
        <v>0.6417970316887285</v>
      </c>
      <c r="T511" s="17">
        <f t="shared" si="41"/>
        <v>0.4011231448054553</v>
      </c>
      <c r="U511" s="17">
        <f t="shared" si="41"/>
        <v>0.6417970316887285</v>
      </c>
      <c r="V511" s="17">
        <f t="shared" si="41"/>
        <v>0.16044925792218212</v>
      </c>
      <c r="W511" s="17">
        <f t="shared" si="41"/>
        <v>0.04011231448054553</v>
      </c>
      <c r="X511" s="18">
        <f t="shared" si="35"/>
        <v>99.99999999999999</v>
      </c>
    </row>
    <row r="512" spans="1:24" ht="12.75">
      <c r="A512" s="8" t="s">
        <v>26</v>
      </c>
      <c r="B512" s="8" t="s">
        <v>208</v>
      </c>
      <c r="C512" s="20">
        <f t="shared" si="31"/>
        <v>83.16326530612245</v>
      </c>
      <c r="D512" s="20">
        <f t="shared" si="32"/>
        <v>16.836734693877546</v>
      </c>
      <c r="E512" s="20">
        <f t="shared" si="40"/>
        <v>93.86503067484662</v>
      </c>
      <c r="F512" s="20">
        <f t="shared" si="40"/>
        <v>1.2269938650306749</v>
      </c>
      <c r="G512" s="20">
        <f t="shared" si="40"/>
        <v>4.9079754601226995</v>
      </c>
      <c r="H512" s="20"/>
      <c r="I512" s="20">
        <f t="shared" si="41"/>
        <v>30.718954248366014</v>
      </c>
      <c r="J512" s="20">
        <f t="shared" si="41"/>
        <v>11.764705882352942</v>
      </c>
      <c r="K512" s="20">
        <f t="shared" si="41"/>
        <v>30.065359477124183</v>
      </c>
      <c r="L512" s="20">
        <f t="shared" si="41"/>
        <v>2.6143790849673203</v>
      </c>
      <c r="M512" s="20">
        <f t="shared" si="41"/>
        <v>7.189542483660131</v>
      </c>
      <c r="N512" s="20">
        <f t="shared" si="41"/>
        <v>9.15032679738562</v>
      </c>
      <c r="O512" s="20">
        <f t="shared" si="41"/>
        <v>2.6143790849673203</v>
      </c>
      <c r="P512" s="20">
        <f t="shared" si="41"/>
        <v>0.6535947712418301</v>
      </c>
      <c r="Q512" s="20">
        <f t="shared" si="41"/>
        <v>1.3071895424836601</v>
      </c>
      <c r="R512" s="20">
        <f t="shared" si="41"/>
        <v>1.9607843137254901</v>
      </c>
      <c r="S512" s="20">
        <f t="shared" si="41"/>
        <v>0</v>
      </c>
      <c r="T512" s="20">
        <f t="shared" si="41"/>
        <v>0</v>
      </c>
      <c r="U512" s="20">
        <f t="shared" si="41"/>
        <v>1.3071895424836601</v>
      </c>
      <c r="V512" s="20">
        <f t="shared" si="41"/>
        <v>0.6535947712418301</v>
      </c>
      <c r="W512" s="20">
        <f t="shared" si="41"/>
        <v>0</v>
      </c>
      <c r="X512" s="8">
        <f t="shared" si="35"/>
        <v>100</v>
      </c>
    </row>
    <row r="513" spans="1:24" ht="12.75">
      <c r="A513" s="7" t="s">
        <v>26</v>
      </c>
      <c r="B513" s="7" t="s">
        <v>209</v>
      </c>
      <c r="C513" s="17">
        <f t="shared" si="31"/>
        <v>82.92367399741268</v>
      </c>
      <c r="D513" s="17">
        <f t="shared" si="32"/>
        <v>17.076326002587322</v>
      </c>
      <c r="E513" s="17">
        <f t="shared" si="40"/>
        <v>97.50390015600624</v>
      </c>
      <c r="F513" s="17">
        <f t="shared" si="40"/>
        <v>0.4290171606864275</v>
      </c>
      <c r="G513" s="17">
        <f t="shared" si="40"/>
        <v>2.067082683307332</v>
      </c>
      <c r="H513" s="17"/>
      <c r="I513" s="17">
        <f t="shared" si="41"/>
        <v>40.32</v>
      </c>
      <c r="J513" s="17">
        <f t="shared" si="41"/>
        <v>13.2</v>
      </c>
      <c r="K513" s="17">
        <f t="shared" si="41"/>
        <v>29.44</v>
      </c>
      <c r="L513" s="17">
        <f t="shared" si="41"/>
        <v>5.12</v>
      </c>
      <c r="M513" s="17">
        <f t="shared" si="41"/>
        <v>4.52</v>
      </c>
      <c r="N513" s="17">
        <f t="shared" si="41"/>
        <v>1.96</v>
      </c>
      <c r="O513" s="17">
        <f t="shared" si="41"/>
        <v>3.48</v>
      </c>
      <c r="P513" s="17">
        <f t="shared" si="41"/>
        <v>0.44</v>
      </c>
      <c r="Q513" s="17">
        <f t="shared" si="41"/>
        <v>0.08</v>
      </c>
      <c r="R513" s="17">
        <f t="shared" si="41"/>
        <v>0.32</v>
      </c>
      <c r="S513" s="17">
        <f t="shared" si="41"/>
        <v>0.24</v>
      </c>
      <c r="T513" s="17">
        <f t="shared" si="41"/>
        <v>0.32</v>
      </c>
      <c r="U513" s="17">
        <f t="shared" si="41"/>
        <v>0.32</v>
      </c>
      <c r="V513" s="17">
        <f t="shared" si="41"/>
        <v>0.16</v>
      </c>
      <c r="W513" s="17">
        <f t="shared" si="41"/>
        <v>0.08</v>
      </c>
      <c r="X513" s="18">
        <f t="shared" si="35"/>
        <v>99.99999999999996</v>
      </c>
    </row>
    <row r="514" spans="1:24" ht="12.75">
      <c r="A514" s="8" t="s">
        <v>26</v>
      </c>
      <c r="B514" s="8" t="s">
        <v>210</v>
      </c>
      <c r="C514" s="20">
        <f t="shared" si="31"/>
        <v>75.58893820416525</v>
      </c>
      <c r="D514" s="20">
        <f t="shared" si="32"/>
        <v>24.411061795834755</v>
      </c>
      <c r="E514" s="20">
        <f t="shared" si="40"/>
        <v>94.57994579945799</v>
      </c>
      <c r="F514" s="20">
        <f t="shared" si="40"/>
        <v>0.8581752484191508</v>
      </c>
      <c r="G514" s="20">
        <f t="shared" si="40"/>
        <v>4.561878952122854</v>
      </c>
      <c r="H514" s="20"/>
      <c r="I514" s="20">
        <f t="shared" si="41"/>
        <v>23.73447946513849</v>
      </c>
      <c r="J514" s="20">
        <f t="shared" si="41"/>
        <v>13.514804202483285</v>
      </c>
      <c r="K514" s="20">
        <f t="shared" si="41"/>
        <v>37.96561604584527</v>
      </c>
      <c r="L514" s="20">
        <f t="shared" si="41"/>
        <v>4.680038204393505</v>
      </c>
      <c r="M514" s="20">
        <f t="shared" si="41"/>
        <v>7.211079274116523</v>
      </c>
      <c r="N514" s="20">
        <f t="shared" si="41"/>
        <v>5.444126074498567</v>
      </c>
      <c r="O514" s="20">
        <f t="shared" si="41"/>
        <v>2.24450811843362</v>
      </c>
      <c r="P514" s="20">
        <f t="shared" si="41"/>
        <v>1.3371537726838587</v>
      </c>
      <c r="Q514" s="20">
        <f t="shared" si="41"/>
        <v>0.9551098376313276</v>
      </c>
      <c r="R514" s="20">
        <f t="shared" si="41"/>
        <v>0.6685768863419294</v>
      </c>
      <c r="S514" s="20">
        <f t="shared" si="41"/>
        <v>0.38204393505253104</v>
      </c>
      <c r="T514" s="20">
        <f t="shared" si="41"/>
        <v>0.5730659025787965</v>
      </c>
      <c r="U514" s="20">
        <f t="shared" si="41"/>
        <v>0.8118433619866284</v>
      </c>
      <c r="V514" s="20">
        <f t="shared" si="41"/>
        <v>0.3342884431709647</v>
      </c>
      <c r="W514" s="20">
        <f t="shared" si="41"/>
        <v>0.14326647564469913</v>
      </c>
      <c r="X514" s="8">
        <f t="shared" si="35"/>
        <v>100</v>
      </c>
    </row>
    <row r="515" spans="1:24" ht="12.75">
      <c r="A515" s="7" t="s">
        <v>26</v>
      </c>
      <c r="B515" s="7" t="s">
        <v>211</v>
      </c>
      <c r="C515" s="17">
        <f t="shared" si="31"/>
        <v>90.37199124726477</v>
      </c>
      <c r="D515" s="17">
        <f t="shared" si="32"/>
        <v>9.628008752735226</v>
      </c>
      <c r="E515" s="17">
        <f t="shared" si="40"/>
        <v>92.97820823244552</v>
      </c>
      <c r="F515" s="17">
        <f t="shared" si="40"/>
        <v>1.694915254237288</v>
      </c>
      <c r="G515" s="17">
        <f t="shared" si="40"/>
        <v>5.326876513317191</v>
      </c>
      <c r="H515" s="17"/>
      <c r="I515" s="17">
        <f t="shared" si="41"/>
        <v>33.59375</v>
      </c>
      <c r="J515" s="17">
        <f t="shared" si="41"/>
        <v>16.145833333333332</v>
      </c>
      <c r="K515" s="17">
        <f t="shared" si="41"/>
        <v>28.125</v>
      </c>
      <c r="L515" s="17">
        <f t="shared" si="41"/>
        <v>4.427083333333333</v>
      </c>
      <c r="M515" s="17">
        <f t="shared" si="41"/>
        <v>3.6458333333333335</v>
      </c>
      <c r="N515" s="17">
        <f t="shared" si="41"/>
        <v>4.6875</v>
      </c>
      <c r="O515" s="17">
        <f t="shared" si="41"/>
        <v>3.6458333333333335</v>
      </c>
      <c r="P515" s="17">
        <f t="shared" si="41"/>
        <v>2.34375</v>
      </c>
      <c r="Q515" s="17">
        <f t="shared" si="41"/>
        <v>0.5208333333333334</v>
      </c>
      <c r="R515" s="17">
        <f t="shared" si="41"/>
        <v>0.78125</v>
      </c>
      <c r="S515" s="17">
        <f t="shared" si="41"/>
        <v>0.2604166666666667</v>
      </c>
      <c r="T515" s="17">
        <f t="shared" si="41"/>
        <v>1.0416666666666667</v>
      </c>
      <c r="U515" s="17">
        <f t="shared" si="41"/>
        <v>0.5208333333333334</v>
      </c>
      <c r="V515" s="17">
        <f t="shared" si="41"/>
        <v>0</v>
      </c>
      <c r="W515" s="17">
        <f t="shared" si="41"/>
        <v>0.2604166666666667</v>
      </c>
      <c r="X515" s="18">
        <f t="shared" si="35"/>
        <v>99.99999999999999</v>
      </c>
    </row>
    <row r="516" spans="1:24" ht="12.75">
      <c r="A516" s="8" t="s">
        <v>26</v>
      </c>
      <c r="B516" s="8" t="s">
        <v>212</v>
      </c>
      <c r="C516" s="20">
        <f t="shared" si="31"/>
        <v>74.06832298136646</v>
      </c>
      <c r="D516" s="20">
        <f t="shared" si="32"/>
        <v>25.931677018633536</v>
      </c>
      <c r="E516" s="20">
        <f t="shared" si="40"/>
        <v>96.0167714884696</v>
      </c>
      <c r="F516" s="20">
        <f t="shared" si="40"/>
        <v>0.8385744234800838</v>
      </c>
      <c r="G516" s="20">
        <f t="shared" si="40"/>
        <v>3.1446540880503147</v>
      </c>
      <c r="H516" s="20"/>
      <c r="I516" s="20">
        <f t="shared" si="41"/>
        <v>21.61572052401747</v>
      </c>
      <c r="J516" s="20">
        <f t="shared" si="41"/>
        <v>10.91703056768559</v>
      </c>
      <c r="K516" s="20">
        <f t="shared" si="41"/>
        <v>32.96943231441048</v>
      </c>
      <c r="L516" s="20">
        <f t="shared" si="41"/>
        <v>2.183406113537118</v>
      </c>
      <c r="M516" s="20">
        <f t="shared" si="41"/>
        <v>10.480349344978166</v>
      </c>
      <c r="N516" s="20">
        <f t="shared" si="41"/>
        <v>13.537117903930131</v>
      </c>
      <c r="O516" s="20">
        <f t="shared" si="41"/>
        <v>2.4017467248908297</v>
      </c>
      <c r="P516" s="20">
        <f t="shared" si="41"/>
        <v>1.965065502183406</v>
      </c>
      <c r="Q516" s="20">
        <f t="shared" si="41"/>
        <v>0.8733624454148472</v>
      </c>
      <c r="R516" s="20">
        <f t="shared" si="41"/>
        <v>1.3100436681222707</v>
      </c>
      <c r="S516" s="20">
        <f t="shared" si="41"/>
        <v>0</v>
      </c>
      <c r="T516" s="20">
        <f t="shared" si="41"/>
        <v>0.8733624454148472</v>
      </c>
      <c r="U516" s="20">
        <f t="shared" si="41"/>
        <v>0.4366812227074236</v>
      </c>
      <c r="V516" s="20">
        <f t="shared" si="41"/>
        <v>0.4366812227074236</v>
      </c>
      <c r="W516" s="20">
        <f t="shared" si="41"/>
        <v>0</v>
      </c>
      <c r="X516" s="8">
        <f t="shared" si="35"/>
        <v>99.99999999999999</v>
      </c>
    </row>
    <row r="517" spans="1:24" ht="12.75">
      <c r="A517" s="7" t="s">
        <v>26</v>
      </c>
      <c r="B517" s="7" t="s">
        <v>213</v>
      </c>
      <c r="C517" s="17">
        <f t="shared" si="31"/>
        <v>80.31746031746032</v>
      </c>
      <c r="D517" s="17">
        <f t="shared" si="32"/>
        <v>19.682539682539684</v>
      </c>
      <c r="E517" s="17">
        <f t="shared" si="40"/>
        <v>95.65217391304348</v>
      </c>
      <c r="F517" s="17">
        <f t="shared" si="40"/>
        <v>0.5928853754940712</v>
      </c>
      <c r="G517" s="17">
        <f t="shared" si="40"/>
        <v>3.7549407114624507</v>
      </c>
      <c r="H517" s="17"/>
      <c r="I517" s="17">
        <f t="shared" si="41"/>
        <v>30.371900826446282</v>
      </c>
      <c r="J517" s="17">
        <f t="shared" si="41"/>
        <v>18.59504132231405</v>
      </c>
      <c r="K517" s="17">
        <f t="shared" si="41"/>
        <v>30.165289256198346</v>
      </c>
      <c r="L517" s="17">
        <f t="shared" si="41"/>
        <v>2.6859504132231407</v>
      </c>
      <c r="M517" s="17">
        <f t="shared" si="41"/>
        <v>7.231404958677686</v>
      </c>
      <c r="N517" s="17">
        <f t="shared" si="41"/>
        <v>3.925619834710744</v>
      </c>
      <c r="O517" s="17">
        <f t="shared" si="41"/>
        <v>2.6859504132231407</v>
      </c>
      <c r="P517" s="17">
        <f t="shared" si="41"/>
        <v>1.2396694214876034</v>
      </c>
      <c r="Q517" s="17">
        <f t="shared" si="41"/>
        <v>1.4462809917355373</v>
      </c>
      <c r="R517" s="17">
        <f t="shared" si="41"/>
        <v>0</v>
      </c>
      <c r="S517" s="17">
        <f t="shared" si="41"/>
        <v>0.4132231404958678</v>
      </c>
      <c r="T517" s="17">
        <f t="shared" si="41"/>
        <v>0.6198347107438017</v>
      </c>
      <c r="U517" s="17">
        <f t="shared" si="41"/>
        <v>0.4132231404958678</v>
      </c>
      <c r="V517" s="17">
        <f t="shared" si="41"/>
        <v>0.2066115702479339</v>
      </c>
      <c r="W517" s="17">
        <f t="shared" si="41"/>
        <v>0</v>
      </c>
      <c r="X517" s="18">
        <f t="shared" si="35"/>
        <v>100</v>
      </c>
    </row>
    <row r="518" spans="1:24" ht="12.75">
      <c r="A518" s="8" t="s">
        <v>26</v>
      </c>
      <c r="B518" s="8" t="s">
        <v>214</v>
      </c>
      <c r="C518" s="20">
        <f t="shared" si="31"/>
        <v>75.3731343283582</v>
      </c>
      <c r="D518" s="20">
        <f t="shared" si="32"/>
        <v>24.626865671641795</v>
      </c>
      <c r="E518" s="20">
        <f t="shared" si="40"/>
        <v>95.04950495049505</v>
      </c>
      <c r="F518" s="20">
        <f t="shared" si="40"/>
        <v>0.49504950495049505</v>
      </c>
      <c r="G518" s="20">
        <f t="shared" si="40"/>
        <v>4.455445544554456</v>
      </c>
      <c r="H518" s="20"/>
      <c r="I518" s="20">
        <f t="shared" si="41"/>
        <v>27.34375</v>
      </c>
      <c r="J518" s="20">
        <f t="shared" si="41"/>
        <v>13.541666666666666</v>
      </c>
      <c r="K518" s="20">
        <f t="shared" si="41"/>
        <v>27.864583333333332</v>
      </c>
      <c r="L518" s="20">
        <f t="shared" si="41"/>
        <v>6.25</v>
      </c>
      <c r="M518" s="20">
        <f t="shared" si="41"/>
        <v>12.5</v>
      </c>
      <c r="N518" s="20">
        <f t="shared" si="41"/>
        <v>3.3854166666666665</v>
      </c>
      <c r="O518" s="20">
        <f t="shared" si="41"/>
        <v>5.729166666666667</v>
      </c>
      <c r="P518" s="20">
        <f t="shared" si="41"/>
        <v>0.2604166666666667</v>
      </c>
      <c r="Q518" s="20">
        <f t="shared" si="41"/>
        <v>1.5625</v>
      </c>
      <c r="R518" s="20">
        <f t="shared" si="41"/>
        <v>0.2604166666666667</v>
      </c>
      <c r="S518" s="20">
        <f t="shared" si="41"/>
        <v>0.2604166666666667</v>
      </c>
      <c r="T518" s="20">
        <f t="shared" si="41"/>
        <v>0.2604166666666667</v>
      </c>
      <c r="U518" s="20">
        <f t="shared" si="41"/>
        <v>0.2604166666666667</v>
      </c>
      <c r="V518" s="20">
        <f t="shared" si="41"/>
        <v>0.2604166666666667</v>
      </c>
      <c r="W518" s="20">
        <f t="shared" si="41"/>
        <v>0.2604166666666667</v>
      </c>
      <c r="X518" s="8">
        <f t="shared" si="35"/>
        <v>100.00000000000004</v>
      </c>
    </row>
    <row r="519" spans="1:24" ht="12.75">
      <c r="A519" s="7" t="s">
        <v>26</v>
      </c>
      <c r="B519" s="7" t="s">
        <v>215</v>
      </c>
      <c r="C519" s="17">
        <f t="shared" si="31"/>
        <v>83.22683706070288</v>
      </c>
      <c r="D519" s="17">
        <f t="shared" si="32"/>
        <v>16.773162939297123</v>
      </c>
      <c r="E519" s="17">
        <f t="shared" si="40"/>
        <v>96.74833465055887</v>
      </c>
      <c r="F519" s="17">
        <f t="shared" si="40"/>
        <v>0.60968725302021</v>
      </c>
      <c r="G519" s="17">
        <f t="shared" si="40"/>
        <v>2.64197809642091</v>
      </c>
      <c r="H519" s="17"/>
      <c r="I519" s="17">
        <f t="shared" si="41"/>
        <v>33.457813047029994</v>
      </c>
      <c r="J519" s="17">
        <f t="shared" si="41"/>
        <v>8.262340996615707</v>
      </c>
      <c r="K519" s="17">
        <f t="shared" si="41"/>
        <v>35.675107947251725</v>
      </c>
      <c r="L519" s="17">
        <f t="shared" si="41"/>
        <v>5.298167814214027</v>
      </c>
      <c r="M519" s="17">
        <f t="shared" si="41"/>
        <v>6.546854942233633</v>
      </c>
      <c r="N519" s="17">
        <f t="shared" si="41"/>
        <v>3.209242618741977</v>
      </c>
      <c r="O519" s="17">
        <f t="shared" si="41"/>
        <v>3.956120900921928</v>
      </c>
      <c r="P519" s="17">
        <f t="shared" si="41"/>
        <v>0.5484887384759015</v>
      </c>
      <c r="Q519" s="17">
        <f t="shared" si="41"/>
        <v>0.746878282179951</v>
      </c>
      <c r="R519" s="17">
        <f t="shared" si="41"/>
        <v>0.6185085774302719</v>
      </c>
      <c r="S519" s="17">
        <f t="shared" si="41"/>
        <v>0.18671957054498775</v>
      </c>
      <c r="T519" s="17">
        <f t="shared" si="41"/>
        <v>0.5368187653168398</v>
      </c>
      <c r="U519" s="17">
        <f t="shared" si="41"/>
        <v>0.6651884700665188</v>
      </c>
      <c r="V519" s="17">
        <f t="shared" si="41"/>
        <v>0.22172949002217296</v>
      </c>
      <c r="W519" s="17">
        <f t="shared" si="41"/>
        <v>0.0700198389543704</v>
      </c>
      <c r="X519" s="18">
        <f t="shared" si="35"/>
        <v>100.00000000000001</v>
      </c>
    </row>
    <row r="520" spans="1:24" ht="12.75">
      <c r="A520" s="8" t="s">
        <v>26</v>
      </c>
      <c r="B520" s="8" t="s">
        <v>216</v>
      </c>
      <c r="C520" s="20">
        <f t="shared" si="31"/>
        <v>77.6953125</v>
      </c>
      <c r="D520" s="20">
        <f t="shared" si="32"/>
        <v>22.3046875</v>
      </c>
      <c r="E520" s="20">
        <f t="shared" si="40"/>
        <v>95.32428355957768</v>
      </c>
      <c r="F520" s="20">
        <f t="shared" si="40"/>
        <v>1.4580191050779285</v>
      </c>
      <c r="G520" s="20">
        <f t="shared" si="40"/>
        <v>3.2176973353443943</v>
      </c>
      <c r="H520" s="20"/>
      <c r="I520" s="20">
        <f t="shared" si="41"/>
        <v>22.890295358649787</v>
      </c>
      <c r="J520" s="20">
        <f t="shared" si="41"/>
        <v>14.451476793248945</v>
      </c>
      <c r="K520" s="20">
        <f t="shared" si="41"/>
        <v>36.76160337552743</v>
      </c>
      <c r="L520" s="20">
        <f t="shared" si="41"/>
        <v>4.852320675105485</v>
      </c>
      <c r="M520" s="20">
        <f t="shared" si="41"/>
        <v>6.434599156118144</v>
      </c>
      <c r="N520" s="20">
        <f t="shared" si="41"/>
        <v>7.067510548523207</v>
      </c>
      <c r="O520" s="20">
        <f t="shared" si="41"/>
        <v>2.1624472573839664</v>
      </c>
      <c r="P520" s="20">
        <f t="shared" si="41"/>
        <v>0.8438818565400844</v>
      </c>
      <c r="Q520" s="20">
        <f t="shared" si="41"/>
        <v>1.4240506329113924</v>
      </c>
      <c r="R520" s="20">
        <f t="shared" si="41"/>
        <v>0.6856540084388185</v>
      </c>
      <c r="S520" s="20">
        <f t="shared" si="41"/>
        <v>0.15822784810126583</v>
      </c>
      <c r="T520" s="20">
        <f t="shared" si="41"/>
        <v>1.160337552742616</v>
      </c>
      <c r="U520" s="20">
        <f t="shared" si="41"/>
        <v>0.6856540084388185</v>
      </c>
      <c r="V520" s="20">
        <f t="shared" si="41"/>
        <v>0.2109704641350211</v>
      </c>
      <c r="W520" s="20">
        <f t="shared" si="41"/>
        <v>0.2109704641350211</v>
      </c>
      <c r="X520" s="8">
        <f t="shared" si="35"/>
        <v>99.99999999999996</v>
      </c>
    </row>
    <row r="521" spans="1:24" ht="12.75">
      <c r="A521" s="7" t="s">
        <v>26</v>
      </c>
      <c r="B521" s="7" t="s">
        <v>217</v>
      </c>
      <c r="C521" s="17">
        <f t="shared" si="31"/>
        <v>78.5084202085004</v>
      </c>
      <c r="D521" s="17">
        <f t="shared" si="32"/>
        <v>21.491579791499603</v>
      </c>
      <c r="E521" s="17">
        <f t="shared" si="40"/>
        <v>96.80685704134653</v>
      </c>
      <c r="F521" s="17">
        <f t="shared" si="40"/>
        <v>0.7372207665319537</v>
      </c>
      <c r="G521" s="17">
        <f t="shared" si="40"/>
        <v>2.455922192121508</v>
      </c>
      <c r="H521" s="17"/>
      <c r="I521" s="17">
        <f t="shared" si="41"/>
        <v>30.90191760711992</v>
      </c>
      <c r="J521" s="17">
        <f t="shared" si="41"/>
        <v>8.633819616478576</v>
      </c>
      <c r="K521" s="17">
        <f t="shared" si="41"/>
        <v>36.92540600055051</v>
      </c>
      <c r="L521" s="17">
        <f t="shared" si="41"/>
        <v>5.734471052390128</v>
      </c>
      <c r="M521" s="17">
        <f t="shared" si="41"/>
        <v>5.899623818698963</v>
      </c>
      <c r="N521" s="17">
        <f t="shared" si="41"/>
        <v>5.312413982934214</v>
      </c>
      <c r="O521" s="17">
        <f t="shared" si="41"/>
        <v>3.050738599871548</v>
      </c>
      <c r="P521" s="17">
        <f t="shared" si="41"/>
        <v>0.5046334526103312</v>
      </c>
      <c r="Q521" s="17">
        <f t="shared" si="41"/>
        <v>0.6927241031287275</v>
      </c>
      <c r="R521" s="17">
        <f t="shared" si="41"/>
        <v>0.6147352968162216</v>
      </c>
      <c r="S521" s="17">
        <f t="shared" si="41"/>
        <v>0.316542802091935</v>
      </c>
      <c r="T521" s="17">
        <f t="shared" si="41"/>
        <v>0.4725204147169465</v>
      </c>
      <c r="U521" s="17">
        <f t="shared" si="41"/>
        <v>0.6239104505000459</v>
      </c>
      <c r="V521" s="17">
        <f t="shared" si="41"/>
        <v>0.27066703367281403</v>
      </c>
      <c r="W521" s="17">
        <f t="shared" si="41"/>
        <v>0.04587576841912102</v>
      </c>
      <c r="X521" s="18">
        <f t="shared" si="35"/>
        <v>100.00000000000001</v>
      </c>
    </row>
    <row r="522" spans="1:24" ht="12.75">
      <c r="A522" s="8" t="s">
        <v>26</v>
      </c>
      <c r="B522" s="8" t="s">
        <v>218</v>
      </c>
      <c r="C522" s="20">
        <f t="shared" si="31"/>
        <v>84.83522892971712</v>
      </c>
      <c r="D522" s="20">
        <f t="shared" si="32"/>
        <v>15.164771070282882</v>
      </c>
      <c r="E522" s="20">
        <f t="shared" si="40"/>
        <v>97.9718116191131</v>
      </c>
      <c r="F522" s="20">
        <f t="shared" si="40"/>
        <v>0.44688896528016503</v>
      </c>
      <c r="G522" s="20">
        <f t="shared" si="40"/>
        <v>1.5812994156067377</v>
      </c>
      <c r="H522" s="20"/>
      <c r="I522" s="20">
        <f t="shared" si="41"/>
        <v>39.54385964912281</v>
      </c>
      <c r="J522" s="20">
        <f t="shared" si="41"/>
        <v>10.859649122807017</v>
      </c>
      <c r="K522" s="20">
        <f t="shared" si="41"/>
        <v>31.736842105263158</v>
      </c>
      <c r="L522" s="20">
        <f t="shared" si="41"/>
        <v>4.894736842105263</v>
      </c>
      <c r="M522" s="20">
        <f t="shared" si="41"/>
        <v>5.7894736842105265</v>
      </c>
      <c r="N522" s="20">
        <f t="shared" si="41"/>
        <v>1.8070175438596492</v>
      </c>
      <c r="O522" s="20">
        <f t="shared" si="41"/>
        <v>2.8771929824561404</v>
      </c>
      <c r="P522" s="20">
        <f t="shared" si="41"/>
        <v>0.42105263157894735</v>
      </c>
      <c r="Q522" s="20">
        <f t="shared" si="41"/>
        <v>0.21052631578947367</v>
      </c>
      <c r="R522" s="20">
        <f t="shared" si="41"/>
        <v>0.22807017543859648</v>
      </c>
      <c r="S522" s="20">
        <f t="shared" si="41"/>
        <v>0.631578947368421</v>
      </c>
      <c r="T522" s="20">
        <f t="shared" si="41"/>
        <v>0.22807017543859648</v>
      </c>
      <c r="U522" s="20">
        <f t="shared" si="41"/>
        <v>0.543859649122807</v>
      </c>
      <c r="V522" s="20">
        <f t="shared" si="41"/>
        <v>0.22807017543859648</v>
      </c>
      <c r="W522" s="20">
        <f t="shared" si="41"/>
        <v>0</v>
      </c>
      <c r="X522" s="8">
        <f t="shared" si="35"/>
        <v>100.00000000000001</v>
      </c>
    </row>
    <row r="523" spans="1:24" ht="12.75">
      <c r="A523" s="7" t="s">
        <v>26</v>
      </c>
      <c r="B523" s="7" t="s">
        <v>219</v>
      </c>
      <c r="C523" s="17">
        <f aca="true" t="shared" si="42" ref="C523:C586">D196*100/C196</f>
        <v>85.67994505494505</v>
      </c>
      <c r="D523" s="17">
        <f aca="true" t="shared" si="43" ref="D523:D586">100-C523</f>
        <v>14.320054945054949</v>
      </c>
      <c r="E523" s="17">
        <f aca="true" t="shared" si="44" ref="E523:G538">E196*100/$D196</f>
        <v>95.59118236472946</v>
      </c>
      <c r="F523" s="17">
        <f t="shared" si="44"/>
        <v>0.8817635270541082</v>
      </c>
      <c r="G523" s="17">
        <f t="shared" si="44"/>
        <v>3.527054108216433</v>
      </c>
      <c r="H523" s="17"/>
      <c r="I523" s="17">
        <f aca="true" t="shared" si="45" ref="I523:W538">I196*100/$X196</f>
        <v>37.316561844863735</v>
      </c>
      <c r="J523" s="17">
        <f t="shared" si="45"/>
        <v>11.40461215932914</v>
      </c>
      <c r="K523" s="17">
        <f t="shared" si="45"/>
        <v>29.72746331236897</v>
      </c>
      <c r="L523" s="17">
        <f t="shared" si="45"/>
        <v>4.90566037735849</v>
      </c>
      <c r="M523" s="17">
        <f t="shared" si="45"/>
        <v>6.49895178197065</v>
      </c>
      <c r="N523" s="17">
        <f t="shared" si="45"/>
        <v>2.59958071278826</v>
      </c>
      <c r="O523" s="17">
        <f t="shared" si="45"/>
        <v>3.89937106918239</v>
      </c>
      <c r="P523" s="17">
        <f t="shared" si="45"/>
        <v>0.37735849056603776</v>
      </c>
      <c r="Q523" s="17">
        <f t="shared" si="45"/>
        <v>0.8385744234800838</v>
      </c>
      <c r="R523" s="17">
        <f t="shared" si="45"/>
        <v>0.7547169811320755</v>
      </c>
      <c r="S523" s="17">
        <f t="shared" si="45"/>
        <v>0.33542976939203356</v>
      </c>
      <c r="T523" s="17">
        <f t="shared" si="45"/>
        <v>0.5031446540880503</v>
      </c>
      <c r="U523" s="17">
        <f t="shared" si="45"/>
        <v>0.29350104821802936</v>
      </c>
      <c r="V523" s="17">
        <f t="shared" si="45"/>
        <v>0.4192872117400419</v>
      </c>
      <c r="W523" s="17">
        <f t="shared" si="45"/>
        <v>0.12578616352201258</v>
      </c>
      <c r="X523" s="18">
        <f aca="true" t="shared" si="46" ref="X523:X586">SUM(I523:W523)</f>
        <v>99.99999999999999</v>
      </c>
    </row>
    <row r="524" spans="1:24" ht="12.75">
      <c r="A524" s="8" t="s">
        <v>26</v>
      </c>
      <c r="B524" s="8" t="s">
        <v>220</v>
      </c>
      <c r="C524" s="20">
        <f t="shared" si="42"/>
        <v>81.72391902377089</v>
      </c>
      <c r="D524" s="20">
        <f t="shared" si="43"/>
        <v>18.27608097622911</v>
      </c>
      <c r="E524" s="20">
        <f t="shared" si="44"/>
        <v>96.27999309511479</v>
      </c>
      <c r="F524" s="20">
        <f t="shared" si="44"/>
        <v>0.7077507336440532</v>
      </c>
      <c r="G524" s="20">
        <f t="shared" si="44"/>
        <v>2.9863628517175904</v>
      </c>
      <c r="H524" s="20"/>
      <c r="I524" s="20">
        <f t="shared" si="45"/>
        <v>31.680860600627522</v>
      </c>
      <c r="J524" s="20">
        <f t="shared" si="45"/>
        <v>7.548184670551322</v>
      </c>
      <c r="K524" s="20">
        <f t="shared" si="45"/>
        <v>37.95607350963694</v>
      </c>
      <c r="L524" s="20">
        <f t="shared" si="45"/>
        <v>6.687584043030031</v>
      </c>
      <c r="M524" s="20">
        <f t="shared" si="45"/>
        <v>4.661586732406993</v>
      </c>
      <c r="N524" s="20">
        <f t="shared" si="45"/>
        <v>3.809950694755715</v>
      </c>
      <c r="O524" s="20">
        <f t="shared" si="45"/>
        <v>3.227252353204841</v>
      </c>
      <c r="P524" s="20">
        <f t="shared" si="45"/>
        <v>0.9143881667413716</v>
      </c>
      <c r="Q524" s="20">
        <f t="shared" si="45"/>
        <v>0.7709547288211565</v>
      </c>
      <c r="R524" s="20">
        <f t="shared" si="45"/>
        <v>0.8785298072613178</v>
      </c>
      <c r="S524" s="20">
        <f t="shared" si="45"/>
        <v>0.3227252353204841</v>
      </c>
      <c r="T524" s="20">
        <f t="shared" si="45"/>
        <v>0.6544150605109816</v>
      </c>
      <c r="U524" s="20">
        <f t="shared" si="45"/>
        <v>0.44822949350067237</v>
      </c>
      <c r="V524" s="20">
        <f t="shared" si="45"/>
        <v>0.34961900493052445</v>
      </c>
      <c r="W524" s="20">
        <f t="shared" si="45"/>
        <v>0.08964589870013447</v>
      </c>
      <c r="X524" s="8">
        <f t="shared" si="46"/>
        <v>100.00000000000003</v>
      </c>
    </row>
    <row r="525" spans="1:24" ht="12.75">
      <c r="A525" s="7" t="s">
        <v>26</v>
      </c>
      <c r="B525" s="7" t="s">
        <v>221</v>
      </c>
      <c r="C525" s="17">
        <f t="shared" si="42"/>
        <v>81.32118451025057</v>
      </c>
      <c r="D525" s="17">
        <f t="shared" si="43"/>
        <v>18.678815489749425</v>
      </c>
      <c r="E525" s="17">
        <f t="shared" si="44"/>
        <v>95.56489262371615</v>
      </c>
      <c r="F525" s="17">
        <f t="shared" si="44"/>
        <v>1.1671335200746966</v>
      </c>
      <c r="G525" s="17">
        <f t="shared" si="44"/>
        <v>3.2679738562091503</v>
      </c>
      <c r="H525" s="17"/>
      <c r="I525" s="17">
        <f t="shared" si="45"/>
        <v>36.394723986321445</v>
      </c>
      <c r="J525" s="17">
        <f t="shared" si="45"/>
        <v>14.2647777234978</v>
      </c>
      <c r="K525" s="17">
        <f t="shared" si="45"/>
        <v>27.357107962872497</v>
      </c>
      <c r="L525" s="17">
        <f t="shared" si="45"/>
        <v>4.250122129946263</v>
      </c>
      <c r="M525" s="17">
        <f t="shared" si="45"/>
        <v>7.23009281875916</v>
      </c>
      <c r="N525" s="17">
        <f t="shared" si="45"/>
        <v>3.859306301905227</v>
      </c>
      <c r="O525" s="17">
        <f t="shared" si="45"/>
        <v>3.077674645823156</v>
      </c>
      <c r="P525" s="17">
        <f t="shared" si="45"/>
        <v>0.537371763556424</v>
      </c>
      <c r="Q525" s="17">
        <f t="shared" si="45"/>
        <v>0.5862237420615535</v>
      </c>
      <c r="R525" s="17">
        <f t="shared" si="45"/>
        <v>0.3419638495359062</v>
      </c>
      <c r="S525" s="17">
        <f t="shared" si="45"/>
        <v>0.3419638495359062</v>
      </c>
      <c r="T525" s="17">
        <f t="shared" si="45"/>
        <v>0.537371763556424</v>
      </c>
      <c r="U525" s="17">
        <f t="shared" si="45"/>
        <v>0.7816316560820713</v>
      </c>
      <c r="V525" s="17">
        <f t="shared" si="45"/>
        <v>0.4396678065461651</v>
      </c>
      <c r="W525" s="17">
        <f t="shared" si="45"/>
        <v>0</v>
      </c>
      <c r="X525" s="18">
        <f t="shared" si="46"/>
        <v>99.99999999999997</v>
      </c>
    </row>
    <row r="526" spans="1:24" ht="12.75">
      <c r="A526" s="8" t="s">
        <v>26</v>
      </c>
      <c r="B526" s="8" t="s">
        <v>222</v>
      </c>
      <c r="C526" s="20">
        <f t="shared" si="42"/>
        <v>84.07407407407408</v>
      </c>
      <c r="D526" s="20">
        <f t="shared" si="43"/>
        <v>15.925925925925924</v>
      </c>
      <c r="E526" s="20">
        <f t="shared" si="44"/>
        <v>96.58590308370044</v>
      </c>
      <c r="F526" s="20">
        <f t="shared" si="44"/>
        <v>1.3215859030837005</v>
      </c>
      <c r="G526" s="20">
        <f t="shared" si="44"/>
        <v>2.092511013215859</v>
      </c>
      <c r="H526" s="20"/>
      <c r="I526" s="20">
        <f t="shared" si="45"/>
        <v>32.155074116305585</v>
      </c>
      <c r="J526" s="20">
        <f t="shared" si="45"/>
        <v>10.376282782212087</v>
      </c>
      <c r="K526" s="20">
        <f t="shared" si="45"/>
        <v>33.8654503990878</v>
      </c>
      <c r="L526" s="20">
        <f t="shared" si="45"/>
        <v>5.24515393386545</v>
      </c>
      <c r="M526" s="20">
        <f t="shared" si="45"/>
        <v>4.3329532497149374</v>
      </c>
      <c r="N526" s="20">
        <f t="shared" si="45"/>
        <v>3.30672748004561</v>
      </c>
      <c r="O526" s="20">
        <f t="shared" si="45"/>
        <v>4.67502850627138</v>
      </c>
      <c r="P526" s="20">
        <f t="shared" si="45"/>
        <v>2.622576966932725</v>
      </c>
      <c r="Q526" s="20">
        <f t="shared" si="45"/>
        <v>0.5701254275940707</v>
      </c>
      <c r="R526" s="20">
        <f t="shared" si="45"/>
        <v>0.34207525655644244</v>
      </c>
      <c r="S526" s="20">
        <f t="shared" si="45"/>
        <v>0.798175598631699</v>
      </c>
      <c r="T526" s="20">
        <f t="shared" si="45"/>
        <v>0.34207525655644244</v>
      </c>
      <c r="U526" s="20">
        <f t="shared" si="45"/>
        <v>0.798175598631699</v>
      </c>
      <c r="V526" s="20">
        <f t="shared" si="45"/>
        <v>0.45610034207525657</v>
      </c>
      <c r="W526" s="20">
        <f t="shared" si="45"/>
        <v>0.11402508551881414</v>
      </c>
      <c r="X526" s="8">
        <f t="shared" si="46"/>
        <v>100</v>
      </c>
    </row>
    <row r="527" spans="1:24" ht="12.75">
      <c r="A527" s="7" t="s">
        <v>26</v>
      </c>
      <c r="B527" s="7" t="s">
        <v>223</v>
      </c>
      <c r="C527" s="17">
        <f t="shared" si="42"/>
        <v>82.21709006928407</v>
      </c>
      <c r="D527" s="17">
        <f t="shared" si="43"/>
        <v>17.78290993071593</v>
      </c>
      <c r="E527" s="17">
        <f t="shared" si="44"/>
        <v>96.2234706616729</v>
      </c>
      <c r="F527" s="17">
        <f t="shared" si="44"/>
        <v>0.6398252184769039</v>
      </c>
      <c r="G527" s="17">
        <f t="shared" si="44"/>
        <v>3.136704119850187</v>
      </c>
      <c r="H527" s="17"/>
      <c r="I527" s="17">
        <f t="shared" si="45"/>
        <v>38.84203697697048</v>
      </c>
      <c r="J527" s="17">
        <f t="shared" si="45"/>
        <v>13.915017839766461</v>
      </c>
      <c r="K527" s="17">
        <f t="shared" si="45"/>
        <v>26.56503405773597</v>
      </c>
      <c r="L527" s="17">
        <f t="shared" si="45"/>
        <v>4.0220564385338955</v>
      </c>
      <c r="M527" s="17">
        <f t="shared" si="45"/>
        <v>7.119688614985404</v>
      </c>
      <c r="N527" s="17">
        <f t="shared" si="45"/>
        <v>2.627311060655206</v>
      </c>
      <c r="O527" s="17">
        <f t="shared" si="45"/>
        <v>3.3733376581252026</v>
      </c>
      <c r="P527" s="17">
        <f t="shared" si="45"/>
        <v>0.3730132987349984</v>
      </c>
      <c r="Q527" s="17">
        <f t="shared" si="45"/>
        <v>0.5838469023678236</v>
      </c>
      <c r="R527" s="17">
        <f t="shared" si="45"/>
        <v>0.8271164450210834</v>
      </c>
      <c r="S527" s="17">
        <f t="shared" si="45"/>
        <v>0.3243593902043464</v>
      </c>
      <c r="T527" s="17">
        <f t="shared" si="45"/>
        <v>0.5676289328576062</v>
      </c>
      <c r="U527" s="17">
        <f t="shared" si="45"/>
        <v>0.4216672072656503</v>
      </c>
      <c r="V527" s="17">
        <f t="shared" si="45"/>
        <v>0.2919234511839118</v>
      </c>
      <c r="W527" s="17">
        <f t="shared" si="45"/>
        <v>0.1459617255919559</v>
      </c>
      <c r="X527" s="18">
        <f t="shared" si="46"/>
        <v>100.00000000000001</v>
      </c>
    </row>
    <row r="528" spans="1:24" ht="12.75">
      <c r="A528" s="8" t="s">
        <v>26</v>
      </c>
      <c r="B528" s="8" t="s">
        <v>224</v>
      </c>
      <c r="C528" s="20">
        <f t="shared" si="42"/>
        <v>76.4828303850156</v>
      </c>
      <c r="D528" s="20">
        <f t="shared" si="43"/>
        <v>23.517169614984397</v>
      </c>
      <c r="E528" s="20">
        <f t="shared" si="44"/>
        <v>94.82993197278911</v>
      </c>
      <c r="F528" s="20">
        <f t="shared" si="44"/>
        <v>0.40816326530612246</v>
      </c>
      <c r="G528" s="20">
        <f t="shared" si="44"/>
        <v>4.761904761904762</v>
      </c>
      <c r="H528" s="20"/>
      <c r="I528" s="20">
        <f t="shared" si="45"/>
        <v>15.351506456241033</v>
      </c>
      <c r="J528" s="20">
        <f t="shared" si="45"/>
        <v>10.9038737446198</v>
      </c>
      <c r="K528" s="20">
        <f t="shared" si="45"/>
        <v>44.47632711621234</v>
      </c>
      <c r="L528" s="20">
        <f t="shared" si="45"/>
        <v>3.443328550932568</v>
      </c>
      <c r="M528" s="20">
        <f t="shared" si="45"/>
        <v>6.025824964131994</v>
      </c>
      <c r="N528" s="20">
        <f t="shared" si="45"/>
        <v>12.051649928263988</v>
      </c>
      <c r="O528" s="20">
        <f t="shared" si="45"/>
        <v>1.5781922525107603</v>
      </c>
      <c r="P528" s="20">
        <f t="shared" si="45"/>
        <v>2.2955523672883786</v>
      </c>
      <c r="Q528" s="20">
        <f t="shared" si="45"/>
        <v>1.1477761836441893</v>
      </c>
      <c r="R528" s="20">
        <f t="shared" si="45"/>
        <v>0.7173601147776184</v>
      </c>
      <c r="S528" s="20">
        <f t="shared" si="45"/>
        <v>0.28694404591104733</v>
      </c>
      <c r="T528" s="20">
        <f t="shared" si="45"/>
        <v>1.1477761836441893</v>
      </c>
      <c r="U528" s="20">
        <f t="shared" si="45"/>
        <v>0.5738880918220947</v>
      </c>
      <c r="V528" s="20">
        <f t="shared" si="45"/>
        <v>0</v>
      </c>
      <c r="W528" s="20">
        <f t="shared" si="45"/>
        <v>0</v>
      </c>
      <c r="X528" s="8">
        <f t="shared" si="46"/>
        <v>99.99999999999999</v>
      </c>
    </row>
    <row r="529" spans="1:24" ht="12.75">
      <c r="A529" s="7" t="s">
        <v>26</v>
      </c>
      <c r="B529" s="7" t="s">
        <v>225</v>
      </c>
      <c r="C529" s="17">
        <f t="shared" si="42"/>
        <v>76.60642570281125</v>
      </c>
      <c r="D529" s="17">
        <f t="shared" si="43"/>
        <v>23.39357429718875</v>
      </c>
      <c r="E529" s="17">
        <f t="shared" si="44"/>
        <v>94.80122324159021</v>
      </c>
      <c r="F529" s="17">
        <f t="shared" si="44"/>
        <v>1.9659239842726082</v>
      </c>
      <c r="G529" s="17">
        <f t="shared" si="44"/>
        <v>3.2328527741371778</v>
      </c>
      <c r="H529" s="17"/>
      <c r="I529" s="17">
        <f t="shared" si="45"/>
        <v>29.216589861751153</v>
      </c>
      <c r="J529" s="17">
        <f t="shared" si="45"/>
        <v>17.096774193548388</v>
      </c>
      <c r="K529" s="17">
        <f t="shared" si="45"/>
        <v>26.589861751152075</v>
      </c>
      <c r="L529" s="17">
        <f t="shared" si="45"/>
        <v>2.119815668202765</v>
      </c>
      <c r="M529" s="17">
        <f t="shared" si="45"/>
        <v>12.211981566820276</v>
      </c>
      <c r="N529" s="17">
        <f t="shared" si="45"/>
        <v>5.0691244239631335</v>
      </c>
      <c r="O529" s="17">
        <f t="shared" si="45"/>
        <v>2.857142857142857</v>
      </c>
      <c r="P529" s="17">
        <f t="shared" si="45"/>
        <v>0.9216589861751152</v>
      </c>
      <c r="Q529" s="17">
        <f t="shared" si="45"/>
        <v>1.1981566820276497</v>
      </c>
      <c r="R529" s="17">
        <f t="shared" si="45"/>
        <v>0.8755760368663594</v>
      </c>
      <c r="S529" s="17">
        <f t="shared" si="45"/>
        <v>0.1382488479262673</v>
      </c>
      <c r="T529" s="17">
        <f t="shared" si="45"/>
        <v>0.5529953917050692</v>
      </c>
      <c r="U529" s="17">
        <f t="shared" si="45"/>
        <v>0.783410138248848</v>
      </c>
      <c r="V529" s="17">
        <f t="shared" si="45"/>
        <v>0.3686635944700461</v>
      </c>
      <c r="W529" s="17">
        <f t="shared" si="45"/>
        <v>0</v>
      </c>
      <c r="X529" s="18">
        <f t="shared" si="46"/>
        <v>100</v>
      </c>
    </row>
    <row r="530" spans="1:24" ht="12.75">
      <c r="A530" s="8" t="s">
        <v>26</v>
      </c>
      <c r="B530" s="8" t="s">
        <v>226</v>
      </c>
      <c r="C530" s="20">
        <f t="shared" si="42"/>
        <v>82.88508557457213</v>
      </c>
      <c r="D530" s="20">
        <f t="shared" si="43"/>
        <v>17.11491442542787</v>
      </c>
      <c r="E530" s="20">
        <f t="shared" si="44"/>
        <v>95.42772861356931</v>
      </c>
      <c r="F530" s="20">
        <f t="shared" si="44"/>
        <v>1.0324483775811208</v>
      </c>
      <c r="G530" s="20">
        <f t="shared" si="44"/>
        <v>3.5398230088495577</v>
      </c>
      <c r="H530" s="20"/>
      <c r="I530" s="20">
        <f t="shared" si="45"/>
        <v>27.51159196290572</v>
      </c>
      <c r="J530" s="20">
        <f t="shared" si="45"/>
        <v>12.210200927357032</v>
      </c>
      <c r="K530" s="20">
        <f t="shared" si="45"/>
        <v>35.394126738794434</v>
      </c>
      <c r="L530" s="20">
        <f t="shared" si="45"/>
        <v>4.482225656877898</v>
      </c>
      <c r="M530" s="20">
        <f t="shared" si="45"/>
        <v>7.5734157650695515</v>
      </c>
      <c r="N530" s="20">
        <f t="shared" si="45"/>
        <v>4.7913446676970635</v>
      </c>
      <c r="O530" s="20">
        <f t="shared" si="45"/>
        <v>4.1731066460587325</v>
      </c>
      <c r="P530" s="20">
        <f t="shared" si="45"/>
        <v>0.9273570324574961</v>
      </c>
      <c r="Q530" s="20">
        <f t="shared" si="45"/>
        <v>0.6182380216383307</v>
      </c>
      <c r="R530" s="20">
        <f t="shared" si="45"/>
        <v>0.7727975270479135</v>
      </c>
      <c r="S530" s="20">
        <f t="shared" si="45"/>
        <v>0.3091190108191654</v>
      </c>
      <c r="T530" s="20">
        <f t="shared" si="45"/>
        <v>0.3091190108191654</v>
      </c>
      <c r="U530" s="20">
        <f t="shared" si="45"/>
        <v>0.9273570324574961</v>
      </c>
      <c r="V530" s="20">
        <f t="shared" si="45"/>
        <v>0</v>
      </c>
      <c r="W530" s="20">
        <f t="shared" si="45"/>
        <v>0</v>
      </c>
      <c r="X530" s="8">
        <f t="shared" si="46"/>
        <v>99.99999999999997</v>
      </c>
    </row>
    <row r="531" spans="1:24" ht="12.75">
      <c r="A531" s="7" t="s">
        <v>26</v>
      </c>
      <c r="B531" s="7" t="s">
        <v>227</v>
      </c>
      <c r="C531" s="17">
        <f t="shared" si="42"/>
        <v>84.05797101449275</v>
      </c>
      <c r="D531" s="17">
        <f t="shared" si="43"/>
        <v>15.94202898550725</v>
      </c>
      <c r="E531" s="17">
        <f t="shared" si="44"/>
        <v>95.56650246305419</v>
      </c>
      <c r="F531" s="17">
        <f t="shared" si="44"/>
        <v>0.49261083743842365</v>
      </c>
      <c r="G531" s="17">
        <f t="shared" si="44"/>
        <v>3.9408866995073892</v>
      </c>
      <c r="H531" s="17"/>
      <c r="I531" s="17">
        <f t="shared" si="45"/>
        <v>38.91752577319588</v>
      </c>
      <c r="J531" s="17">
        <f t="shared" si="45"/>
        <v>21.1340206185567</v>
      </c>
      <c r="K531" s="17">
        <f t="shared" si="45"/>
        <v>15.206185567010309</v>
      </c>
      <c r="L531" s="17">
        <f t="shared" si="45"/>
        <v>4.639175257731959</v>
      </c>
      <c r="M531" s="17">
        <f t="shared" si="45"/>
        <v>7.989690721649485</v>
      </c>
      <c r="N531" s="17">
        <f t="shared" si="45"/>
        <v>1.8041237113402062</v>
      </c>
      <c r="O531" s="17">
        <f t="shared" si="45"/>
        <v>5.927835051546392</v>
      </c>
      <c r="P531" s="17">
        <f t="shared" si="45"/>
        <v>0.7731958762886598</v>
      </c>
      <c r="Q531" s="17">
        <f t="shared" si="45"/>
        <v>0</v>
      </c>
      <c r="R531" s="17">
        <f t="shared" si="45"/>
        <v>0.25773195876288657</v>
      </c>
      <c r="S531" s="17">
        <f t="shared" si="45"/>
        <v>0.5154639175257731</v>
      </c>
      <c r="T531" s="17">
        <f t="shared" si="45"/>
        <v>1.0309278350515463</v>
      </c>
      <c r="U531" s="17">
        <f t="shared" si="45"/>
        <v>1.5463917525773196</v>
      </c>
      <c r="V531" s="17">
        <f t="shared" si="45"/>
        <v>0.25773195876288657</v>
      </c>
      <c r="W531" s="17">
        <f t="shared" si="45"/>
        <v>0</v>
      </c>
      <c r="X531" s="18">
        <f t="shared" si="46"/>
        <v>100.00000000000001</v>
      </c>
    </row>
    <row r="532" spans="1:24" ht="12.75">
      <c r="A532" s="8" t="s">
        <v>26</v>
      </c>
      <c r="B532" s="8" t="s">
        <v>228</v>
      </c>
      <c r="C532" s="20">
        <f t="shared" si="42"/>
        <v>84.48979591836735</v>
      </c>
      <c r="D532" s="20">
        <f t="shared" si="43"/>
        <v>15.51020408163265</v>
      </c>
      <c r="E532" s="20">
        <f t="shared" si="44"/>
        <v>97.58454106280193</v>
      </c>
      <c r="F532" s="20">
        <f t="shared" si="44"/>
        <v>1.4492753623188406</v>
      </c>
      <c r="G532" s="20">
        <f t="shared" si="44"/>
        <v>0.966183574879227</v>
      </c>
      <c r="H532" s="20"/>
      <c r="I532" s="20">
        <f t="shared" si="45"/>
        <v>11.881188118811881</v>
      </c>
      <c r="J532" s="20">
        <f t="shared" si="45"/>
        <v>17.326732673267326</v>
      </c>
      <c r="K532" s="20">
        <f t="shared" si="45"/>
        <v>50.99009900990099</v>
      </c>
      <c r="L532" s="20">
        <f t="shared" si="45"/>
        <v>3.4653465346534653</v>
      </c>
      <c r="M532" s="20">
        <f t="shared" si="45"/>
        <v>3.4653465346534653</v>
      </c>
      <c r="N532" s="20">
        <f t="shared" si="45"/>
        <v>5.445544554455446</v>
      </c>
      <c r="O532" s="20">
        <f t="shared" si="45"/>
        <v>1.9801980198019802</v>
      </c>
      <c r="P532" s="20">
        <f t="shared" si="45"/>
        <v>1.9801980198019802</v>
      </c>
      <c r="Q532" s="20">
        <f t="shared" si="45"/>
        <v>0.9900990099009901</v>
      </c>
      <c r="R532" s="20">
        <f t="shared" si="45"/>
        <v>0.49504950495049505</v>
      </c>
      <c r="S532" s="20">
        <f t="shared" si="45"/>
        <v>0</v>
      </c>
      <c r="T532" s="20">
        <f t="shared" si="45"/>
        <v>0.9900990099009901</v>
      </c>
      <c r="U532" s="20">
        <f t="shared" si="45"/>
        <v>0.49504950495049505</v>
      </c>
      <c r="V532" s="20">
        <f t="shared" si="45"/>
        <v>0.49504950495049505</v>
      </c>
      <c r="W532" s="20">
        <f t="shared" si="45"/>
        <v>0</v>
      </c>
      <c r="X532" s="8">
        <f t="shared" si="46"/>
        <v>100</v>
      </c>
    </row>
    <row r="533" spans="1:24" ht="12.75">
      <c r="A533" s="7" t="s">
        <v>26</v>
      </c>
      <c r="B533" s="7" t="s">
        <v>229</v>
      </c>
      <c r="C533" s="17">
        <f t="shared" si="42"/>
        <v>82.37335183900069</v>
      </c>
      <c r="D533" s="17">
        <f t="shared" si="43"/>
        <v>17.62664816099931</v>
      </c>
      <c r="E533" s="17">
        <f t="shared" si="44"/>
        <v>96.37742207245155</v>
      </c>
      <c r="F533" s="17">
        <f t="shared" si="44"/>
        <v>0.6739679865206403</v>
      </c>
      <c r="G533" s="17">
        <f t="shared" si="44"/>
        <v>2.9486099410278013</v>
      </c>
      <c r="H533" s="17"/>
      <c r="I533" s="17">
        <f t="shared" si="45"/>
        <v>37.06293706293706</v>
      </c>
      <c r="J533" s="17">
        <f t="shared" si="45"/>
        <v>14.073426573426573</v>
      </c>
      <c r="K533" s="17">
        <f t="shared" si="45"/>
        <v>24.65034965034965</v>
      </c>
      <c r="L533" s="17">
        <f t="shared" si="45"/>
        <v>3.7587412587412588</v>
      </c>
      <c r="M533" s="17">
        <f t="shared" si="45"/>
        <v>11.8006993006993</v>
      </c>
      <c r="N533" s="17">
        <f t="shared" si="45"/>
        <v>1.7482517482517483</v>
      </c>
      <c r="O533" s="17">
        <f t="shared" si="45"/>
        <v>4.458041958041958</v>
      </c>
      <c r="P533" s="17">
        <f t="shared" si="45"/>
        <v>0.5244755244755245</v>
      </c>
      <c r="Q533" s="17">
        <f t="shared" si="45"/>
        <v>0.4370629370629371</v>
      </c>
      <c r="R533" s="17">
        <f t="shared" si="45"/>
        <v>0.08741258741258741</v>
      </c>
      <c r="S533" s="17">
        <f t="shared" si="45"/>
        <v>0.5244755244755245</v>
      </c>
      <c r="T533" s="17">
        <f t="shared" si="45"/>
        <v>0.4370629370629371</v>
      </c>
      <c r="U533" s="17">
        <f t="shared" si="45"/>
        <v>0.26223776223776224</v>
      </c>
      <c r="V533" s="17">
        <f t="shared" si="45"/>
        <v>0.08741258741258741</v>
      </c>
      <c r="W533" s="17">
        <f t="shared" si="45"/>
        <v>0.08741258741258741</v>
      </c>
      <c r="X533" s="18">
        <f t="shared" si="46"/>
        <v>99.99999999999997</v>
      </c>
    </row>
    <row r="534" spans="1:24" ht="12.75">
      <c r="A534" s="8" t="s">
        <v>26</v>
      </c>
      <c r="B534" s="8" t="s">
        <v>230</v>
      </c>
      <c r="C534" s="20">
        <f t="shared" si="42"/>
        <v>76.33928571428571</v>
      </c>
      <c r="D534" s="20">
        <f t="shared" si="43"/>
        <v>23.660714285714292</v>
      </c>
      <c r="E534" s="20">
        <f t="shared" si="44"/>
        <v>92.39766081871345</v>
      </c>
      <c r="F534" s="20">
        <f t="shared" si="44"/>
        <v>1.7543859649122806</v>
      </c>
      <c r="G534" s="20">
        <f t="shared" si="44"/>
        <v>5.847953216374269</v>
      </c>
      <c r="H534" s="20"/>
      <c r="I534" s="20">
        <f t="shared" si="45"/>
        <v>17.088607594936708</v>
      </c>
      <c r="J534" s="20">
        <f t="shared" si="45"/>
        <v>10.759493670886076</v>
      </c>
      <c r="K534" s="20">
        <f t="shared" si="45"/>
        <v>47.46835443037975</v>
      </c>
      <c r="L534" s="20">
        <f t="shared" si="45"/>
        <v>4.430379746835443</v>
      </c>
      <c r="M534" s="20">
        <f t="shared" si="45"/>
        <v>3.1645569620253164</v>
      </c>
      <c r="N534" s="20">
        <f t="shared" si="45"/>
        <v>9.49367088607595</v>
      </c>
      <c r="O534" s="20">
        <f t="shared" si="45"/>
        <v>3.1645569620253164</v>
      </c>
      <c r="P534" s="20">
        <f t="shared" si="45"/>
        <v>2.5316455696202533</v>
      </c>
      <c r="Q534" s="20">
        <f t="shared" si="45"/>
        <v>0</v>
      </c>
      <c r="R534" s="20">
        <f t="shared" si="45"/>
        <v>1.2658227848101267</v>
      </c>
      <c r="S534" s="20">
        <f t="shared" si="45"/>
        <v>0</v>
      </c>
      <c r="T534" s="20">
        <f t="shared" si="45"/>
        <v>0</v>
      </c>
      <c r="U534" s="20">
        <f t="shared" si="45"/>
        <v>0.6329113924050633</v>
      </c>
      <c r="V534" s="20">
        <f t="shared" si="45"/>
        <v>0</v>
      </c>
      <c r="W534" s="20">
        <f t="shared" si="45"/>
        <v>0</v>
      </c>
      <c r="X534" s="8">
        <f t="shared" si="46"/>
        <v>99.99999999999999</v>
      </c>
    </row>
    <row r="535" spans="1:24" ht="12.75">
      <c r="A535" s="7" t="s">
        <v>26</v>
      </c>
      <c r="B535" s="7" t="s">
        <v>231</v>
      </c>
      <c r="C535" s="17">
        <f t="shared" si="42"/>
        <v>74.30754536771728</v>
      </c>
      <c r="D535" s="17">
        <f t="shared" si="43"/>
        <v>25.69245463228272</v>
      </c>
      <c r="E535" s="17">
        <f t="shared" si="44"/>
        <v>95.24421593830334</v>
      </c>
      <c r="F535" s="17">
        <f t="shared" si="44"/>
        <v>0.5141388174807198</v>
      </c>
      <c r="G535" s="17">
        <f t="shared" si="44"/>
        <v>4.241645244215938</v>
      </c>
      <c r="H535" s="17"/>
      <c r="I535" s="17">
        <f t="shared" si="45"/>
        <v>28.879892037786774</v>
      </c>
      <c r="J535" s="17">
        <f t="shared" si="45"/>
        <v>11.875843454790823</v>
      </c>
      <c r="K535" s="17">
        <f t="shared" si="45"/>
        <v>36.57219973009447</v>
      </c>
      <c r="L535" s="17">
        <f t="shared" si="45"/>
        <v>4.588394062078272</v>
      </c>
      <c r="M535" s="17">
        <f t="shared" si="45"/>
        <v>2.968960863697706</v>
      </c>
      <c r="N535" s="17">
        <f t="shared" si="45"/>
        <v>7.6923076923076925</v>
      </c>
      <c r="O535" s="17">
        <f t="shared" si="45"/>
        <v>2.0242914979757085</v>
      </c>
      <c r="P535" s="17">
        <f t="shared" si="45"/>
        <v>2.5641025641025643</v>
      </c>
      <c r="Q535" s="17">
        <f t="shared" si="45"/>
        <v>0.9446693657219973</v>
      </c>
      <c r="R535" s="17">
        <f t="shared" si="45"/>
        <v>0.5398110661268556</v>
      </c>
      <c r="S535" s="17">
        <f t="shared" si="45"/>
        <v>0</v>
      </c>
      <c r="T535" s="17">
        <f t="shared" si="45"/>
        <v>0.4048582995951417</v>
      </c>
      <c r="U535" s="17">
        <f t="shared" si="45"/>
        <v>0.5398110661268556</v>
      </c>
      <c r="V535" s="17">
        <f t="shared" si="45"/>
        <v>0.4048582995951417</v>
      </c>
      <c r="W535" s="17">
        <f t="shared" si="45"/>
        <v>0</v>
      </c>
      <c r="X535" s="18">
        <f t="shared" si="46"/>
        <v>100.00000000000001</v>
      </c>
    </row>
    <row r="536" spans="1:24" ht="12.75">
      <c r="A536" s="8" t="s">
        <v>26</v>
      </c>
      <c r="B536" s="8" t="s">
        <v>232</v>
      </c>
      <c r="C536" s="20">
        <f t="shared" si="42"/>
        <v>75.6838905775076</v>
      </c>
      <c r="D536" s="20">
        <f t="shared" si="43"/>
        <v>24.316109422492403</v>
      </c>
      <c r="E536" s="20">
        <f t="shared" si="44"/>
        <v>95.78313253012048</v>
      </c>
      <c r="F536" s="20">
        <f t="shared" si="44"/>
        <v>1.606425702811245</v>
      </c>
      <c r="G536" s="20">
        <f t="shared" si="44"/>
        <v>2.610441767068273</v>
      </c>
      <c r="H536" s="20"/>
      <c r="I536" s="20">
        <f t="shared" si="45"/>
        <v>27.88259958071279</v>
      </c>
      <c r="J536" s="20">
        <f t="shared" si="45"/>
        <v>20.12578616352201</v>
      </c>
      <c r="K536" s="20">
        <f t="shared" si="45"/>
        <v>28.930817610062892</v>
      </c>
      <c r="L536" s="20">
        <f t="shared" si="45"/>
        <v>4.40251572327044</v>
      </c>
      <c r="M536" s="20">
        <f t="shared" si="45"/>
        <v>6.918238993710692</v>
      </c>
      <c r="N536" s="20">
        <f t="shared" si="45"/>
        <v>2.3060796645702304</v>
      </c>
      <c r="O536" s="20">
        <f t="shared" si="45"/>
        <v>3.7735849056603774</v>
      </c>
      <c r="P536" s="20">
        <f t="shared" si="45"/>
        <v>1.4675052410901468</v>
      </c>
      <c r="Q536" s="20">
        <f t="shared" si="45"/>
        <v>0.8385744234800838</v>
      </c>
      <c r="R536" s="20">
        <f t="shared" si="45"/>
        <v>1.0482180293501049</v>
      </c>
      <c r="S536" s="20">
        <f t="shared" si="45"/>
        <v>0.4192872117400419</v>
      </c>
      <c r="T536" s="20">
        <f t="shared" si="45"/>
        <v>0.8385744234800838</v>
      </c>
      <c r="U536" s="20">
        <f t="shared" si="45"/>
        <v>0.6289308176100629</v>
      </c>
      <c r="V536" s="20">
        <f t="shared" si="45"/>
        <v>0.4192872117400419</v>
      </c>
      <c r="W536" s="20">
        <f t="shared" si="45"/>
        <v>0</v>
      </c>
      <c r="X536" s="8">
        <f t="shared" si="46"/>
        <v>100</v>
      </c>
    </row>
    <row r="537" spans="1:24" ht="12.75">
      <c r="A537" s="7" t="s">
        <v>26</v>
      </c>
      <c r="B537" s="7" t="s">
        <v>233</v>
      </c>
      <c r="C537" s="17">
        <f t="shared" si="42"/>
        <v>65.31049250535332</v>
      </c>
      <c r="D537" s="17">
        <f t="shared" si="43"/>
        <v>34.689507494646676</v>
      </c>
      <c r="E537" s="17">
        <f t="shared" si="44"/>
        <v>94.42622950819673</v>
      </c>
      <c r="F537" s="17">
        <f t="shared" si="44"/>
        <v>1.639344262295082</v>
      </c>
      <c r="G537" s="17">
        <f t="shared" si="44"/>
        <v>3.9344262295081966</v>
      </c>
      <c r="H537" s="17"/>
      <c r="I537" s="17">
        <f t="shared" si="45"/>
        <v>31.59722222222222</v>
      </c>
      <c r="J537" s="17">
        <f t="shared" si="45"/>
        <v>22.569444444444443</v>
      </c>
      <c r="K537" s="17">
        <f t="shared" si="45"/>
        <v>26.041666666666668</v>
      </c>
      <c r="L537" s="17">
        <f t="shared" si="45"/>
        <v>2.4305555555555554</v>
      </c>
      <c r="M537" s="17">
        <f t="shared" si="45"/>
        <v>5.555555555555555</v>
      </c>
      <c r="N537" s="17">
        <f t="shared" si="45"/>
        <v>1.7361111111111112</v>
      </c>
      <c r="O537" s="17">
        <f t="shared" si="45"/>
        <v>2.0833333333333335</v>
      </c>
      <c r="P537" s="17">
        <f t="shared" si="45"/>
        <v>0.3472222222222222</v>
      </c>
      <c r="Q537" s="17">
        <f t="shared" si="45"/>
        <v>0.6944444444444444</v>
      </c>
      <c r="R537" s="17">
        <f t="shared" si="45"/>
        <v>4.166666666666667</v>
      </c>
      <c r="S537" s="17">
        <f t="shared" si="45"/>
        <v>0.3472222222222222</v>
      </c>
      <c r="T537" s="17">
        <f t="shared" si="45"/>
        <v>0.3472222222222222</v>
      </c>
      <c r="U537" s="17">
        <f t="shared" si="45"/>
        <v>1.3888888888888888</v>
      </c>
      <c r="V537" s="17">
        <f t="shared" si="45"/>
        <v>0.3472222222222222</v>
      </c>
      <c r="W537" s="17">
        <f t="shared" si="45"/>
        <v>0.3472222222222222</v>
      </c>
      <c r="X537" s="18">
        <f t="shared" si="46"/>
        <v>100.00000000000003</v>
      </c>
    </row>
    <row r="538" spans="1:24" ht="12.75">
      <c r="A538" s="8" t="s">
        <v>26</v>
      </c>
      <c r="B538" s="8" t="s">
        <v>234</v>
      </c>
      <c r="C538" s="20">
        <f t="shared" si="42"/>
        <v>87.77777777777777</v>
      </c>
      <c r="D538" s="20">
        <f t="shared" si="43"/>
        <v>12.222222222222229</v>
      </c>
      <c r="E538" s="20">
        <f t="shared" si="44"/>
        <v>93.24894514767932</v>
      </c>
      <c r="F538" s="20">
        <f t="shared" si="44"/>
        <v>1.6877637130801688</v>
      </c>
      <c r="G538" s="20">
        <f t="shared" si="44"/>
        <v>5.063291139240507</v>
      </c>
      <c r="H538" s="20"/>
      <c r="I538" s="20">
        <f t="shared" si="45"/>
        <v>24.8868778280543</v>
      </c>
      <c r="J538" s="20">
        <f t="shared" si="45"/>
        <v>13.122171945701357</v>
      </c>
      <c r="K538" s="20">
        <f t="shared" si="45"/>
        <v>31.67420814479638</v>
      </c>
      <c r="L538" s="20">
        <f t="shared" si="45"/>
        <v>8.144796380090497</v>
      </c>
      <c r="M538" s="20">
        <f t="shared" si="45"/>
        <v>5.882352941176471</v>
      </c>
      <c r="N538" s="20">
        <f t="shared" si="45"/>
        <v>4.072398190045249</v>
      </c>
      <c r="O538" s="20">
        <f t="shared" si="45"/>
        <v>6.334841628959276</v>
      </c>
      <c r="P538" s="20">
        <f t="shared" si="45"/>
        <v>3.167420814479638</v>
      </c>
      <c r="Q538" s="20">
        <f t="shared" si="45"/>
        <v>0.45248868778280543</v>
      </c>
      <c r="R538" s="20">
        <f t="shared" si="45"/>
        <v>0.9049773755656109</v>
      </c>
      <c r="S538" s="20">
        <f t="shared" si="45"/>
        <v>0</v>
      </c>
      <c r="T538" s="20">
        <f t="shared" si="45"/>
        <v>0.45248868778280543</v>
      </c>
      <c r="U538" s="20">
        <f t="shared" si="45"/>
        <v>0.9049773755656109</v>
      </c>
      <c r="V538" s="20">
        <f t="shared" si="45"/>
        <v>0</v>
      </c>
      <c r="W538" s="20">
        <f t="shared" si="45"/>
        <v>0</v>
      </c>
      <c r="X538" s="8">
        <f t="shared" si="46"/>
        <v>100</v>
      </c>
    </row>
    <row r="539" spans="1:24" ht="12.75">
      <c r="A539" s="7" t="s">
        <v>26</v>
      </c>
      <c r="B539" s="7" t="s">
        <v>235</v>
      </c>
      <c r="C539" s="17">
        <f t="shared" si="42"/>
        <v>79.47019867549669</v>
      </c>
      <c r="D539" s="17">
        <f t="shared" si="43"/>
        <v>20.52980132450331</v>
      </c>
      <c r="E539" s="17">
        <f aca="true" t="shared" si="47" ref="E539:G554">E212*100/$D212</f>
        <v>94.58333333333333</v>
      </c>
      <c r="F539" s="17">
        <f t="shared" si="47"/>
        <v>2.0833333333333335</v>
      </c>
      <c r="G539" s="17">
        <f t="shared" si="47"/>
        <v>3.3333333333333335</v>
      </c>
      <c r="H539" s="17"/>
      <c r="I539" s="17">
        <f aca="true" t="shared" si="48" ref="I539:W554">I212*100/$X212</f>
        <v>27.75330396475771</v>
      </c>
      <c r="J539" s="17">
        <f t="shared" si="48"/>
        <v>15.859030837004406</v>
      </c>
      <c r="K539" s="17">
        <f t="shared" si="48"/>
        <v>37.88546255506608</v>
      </c>
      <c r="L539" s="17">
        <f t="shared" si="48"/>
        <v>3.0837004405286343</v>
      </c>
      <c r="M539" s="17">
        <f t="shared" si="48"/>
        <v>3.5242290748898677</v>
      </c>
      <c r="N539" s="17">
        <f t="shared" si="48"/>
        <v>2.202643171806167</v>
      </c>
      <c r="O539" s="17">
        <f t="shared" si="48"/>
        <v>5.726872246696035</v>
      </c>
      <c r="P539" s="17">
        <f t="shared" si="48"/>
        <v>0.8810572687224669</v>
      </c>
      <c r="Q539" s="17">
        <f t="shared" si="48"/>
        <v>0.44052863436123346</v>
      </c>
      <c r="R539" s="17">
        <f t="shared" si="48"/>
        <v>0</v>
      </c>
      <c r="S539" s="17">
        <f t="shared" si="48"/>
        <v>0.44052863436123346</v>
      </c>
      <c r="T539" s="17">
        <f t="shared" si="48"/>
        <v>0.44052863436123346</v>
      </c>
      <c r="U539" s="17">
        <f t="shared" si="48"/>
        <v>0.44052863436123346</v>
      </c>
      <c r="V539" s="17">
        <f t="shared" si="48"/>
        <v>1.3215859030837005</v>
      </c>
      <c r="W539" s="17">
        <f t="shared" si="48"/>
        <v>0</v>
      </c>
      <c r="X539" s="18">
        <f t="shared" si="46"/>
        <v>99.99999999999999</v>
      </c>
    </row>
    <row r="540" spans="1:24" ht="12.75">
      <c r="A540" s="8" t="s">
        <v>26</v>
      </c>
      <c r="B540" s="8" t="s">
        <v>236</v>
      </c>
      <c r="C540" s="20">
        <f t="shared" si="42"/>
        <v>82.22222222222223</v>
      </c>
      <c r="D540" s="20">
        <f t="shared" si="43"/>
        <v>17.77777777777777</v>
      </c>
      <c r="E540" s="20">
        <f t="shared" si="47"/>
        <v>94.32432432432432</v>
      </c>
      <c r="F540" s="20">
        <f t="shared" si="47"/>
        <v>1.7567567567567568</v>
      </c>
      <c r="G540" s="20">
        <f t="shared" si="47"/>
        <v>3.918918918918919</v>
      </c>
      <c r="H540" s="20"/>
      <c r="I540" s="20">
        <f t="shared" si="48"/>
        <v>29.799426934097422</v>
      </c>
      <c r="J540" s="20">
        <f t="shared" si="48"/>
        <v>13.896848137535816</v>
      </c>
      <c r="K540" s="20">
        <f t="shared" si="48"/>
        <v>32.5214899713467</v>
      </c>
      <c r="L540" s="20">
        <f t="shared" si="48"/>
        <v>5.444126074498567</v>
      </c>
      <c r="M540" s="20">
        <f t="shared" si="48"/>
        <v>7.163323782234957</v>
      </c>
      <c r="N540" s="20">
        <f t="shared" si="48"/>
        <v>2.7220630372492836</v>
      </c>
      <c r="O540" s="20">
        <f t="shared" si="48"/>
        <v>4.2979942693409745</v>
      </c>
      <c r="P540" s="20">
        <f t="shared" si="48"/>
        <v>0.8595988538681948</v>
      </c>
      <c r="Q540" s="20">
        <f t="shared" si="48"/>
        <v>1.002865329512894</v>
      </c>
      <c r="R540" s="20">
        <f t="shared" si="48"/>
        <v>0.4297994269340974</v>
      </c>
      <c r="S540" s="20">
        <f t="shared" si="48"/>
        <v>0</v>
      </c>
      <c r="T540" s="20">
        <f t="shared" si="48"/>
        <v>1.002865329512894</v>
      </c>
      <c r="U540" s="20">
        <f t="shared" si="48"/>
        <v>0.4297994269340974</v>
      </c>
      <c r="V540" s="20">
        <f t="shared" si="48"/>
        <v>0.4297994269340974</v>
      </c>
      <c r="W540" s="20">
        <f t="shared" si="48"/>
        <v>0</v>
      </c>
      <c r="X540" s="8">
        <f t="shared" si="46"/>
        <v>100.00000000000001</v>
      </c>
    </row>
    <row r="541" spans="1:24" ht="12.75">
      <c r="A541" s="7" t="s">
        <v>26</v>
      </c>
      <c r="B541" s="7" t="s">
        <v>237</v>
      </c>
      <c r="C541" s="17">
        <f t="shared" si="42"/>
        <v>80.32036613272311</v>
      </c>
      <c r="D541" s="17">
        <f t="shared" si="43"/>
        <v>19.67963386727689</v>
      </c>
      <c r="E541" s="17">
        <f t="shared" si="47"/>
        <v>97.05603038936373</v>
      </c>
      <c r="F541" s="17">
        <f t="shared" si="47"/>
        <v>0.7597340930674265</v>
      </c>
      <c r="G541" s="17">
        <f t="shared" si="47"/>
        <v>2.184235517568851</v>
      </c>
      <c r="H541" s="17"/>
      <c r="I541" s="17">
        <f t="shared" si="48"/>
        <v>38.06262230919765</v>
      </c>
      <c r="J541" s="17">
        <f t="shared" si="48"/>
        <v>12.230919765166341</v>
      </c>
      <c r="K541" s="17">
        <f t="shared" si="48"/>
        <v>28.180039138943247</v>
      </c>
      <c r="L541" s="17">
        <f t="shared" si="48"/>
        <v>5.870841487279844</v>
      </c>
      <c r="M541" s="17">
        <f t="shared" si="48"/>
        <v>3.7181996086105675</v>
      </c>
      <c r="N541" s="17">
        <f t="shared" si="48"/>
        <v>3.4246575342465753</v>
      </c>
      <c r="O541" s="17">
        <f t="shared" si="48"/>
        <v>3.620352250489237</v>
      </c>
      <c r="P541" s="17">
        <f t="shared" si="48"/>
        <v>1.2720156555772995</v>
      </c>
      <c r="Q541" s="17">
        <f t="shared" si="48"/>
        <v>1.1741682974559686</v>
      </c>
      <c r="R541" s="17">
        <f t="shared" si="48"/>
        <v>0.5870841487279843</v>
      </c>
      <c r="S541" s="17">
        <f t="shared" si="48"/>
        <v>0.3913894324853229</v>
      </c>
      <c r="T541" s="17">
        <f t="shared" si="48"/>
        <v>0.5870841487279843</v>
      </c>
      <c r="U541" s="17">
        <f t="shared" si="48"/>
        <v>0.4892367906066536</v>
      </c>
      <c r="V541" s="17">
        <f t="shared" si="48"/>
        <v>0.3913894324853229</v>
      </c>
      <c r="W541" s="17">
        <f t="shared" si="48"/>
        <v>0</v>
      </c>
      <c r="X541" s="18">
        <f t="shared" si="46"/>
        <v>100</v>
      </c>
    </row>
    <row r="542" spans="1:24" ht="12.75">
      <c r="A542" s="8" t="s">
        <v>26</v>
      </c>
      <c r="B542" s="8" t="s">
        <v>238</v>
      </c>
      <c r="C542" s="20">
        <f t="shared" si="42"/>
        <v>69.33333333333333</v>
      </c>
      <c r="D542" s="20">
        <f t="shared" si="43"/>
        <v>30.66666666666667</v>
      </c>
      <c r="E542" s="20">
        <f t="shared" si="47"/>
        <v>94.23076923076923</v>
      </c>
      <c r="F542" s="20">
        <f t="shared" si="47"/>
        <v>3.8461538461538463</v>
      </c>
      <c r="G542" s="20">
        <f t="shared" si="47"/>
        <v>1.9230769230769231</v>
      </c>
      <c r="H542" s="20"/>
      <c r="I542" s="20">
        <f t="shared" si="48"/>
        <v>10.204081632653061</v>
      </c>
      <c r="J542" s="20">
        <f t="shared" si="48"/>
        <v>40.816326530612244</v>
      </c>
      <c r="K542" s="20">
        <f t="shared" si="48"/>
        <v>32.6530612244898</v>
      </c>
      <c r="L542" s="20">
        <f t="shared" si="48"/>
        <v>2.0408163265306123</v>
      </c>
      <c r="M542" s="20">
        <f t="shared" si="48"/>
        <v>4.081632653061225</v>
      </c>
      <c r="N542" s="20">
        <f t="shared" si="48"/>
        <v>2.0408163265306123</v>
      </c>
      <c r="O542" s="20">
        <f t="shared" si="48"/>
        <v>0</v>
      </c>
      <c r="P542" s="20">
        <f t="shared" si="48"/>
        <v>4.081632653061225</v>
      </c>
      <c r="Q542" s="20">
        <f t="shared" si="48"/>
        <v>0</v>
      </c>
      <c r="R542" s="20">
        <f t="shared" si="48"/>
        <v>0</v>
      </c>
      <c r="S542" s="20">
        <f t="shared" si="48"/>
        <v>2.0408163265306123</v>
      </c>
      <c r="T542" s="20">
        <f t="shared" si="48"/>
        <v>0</v>
      </c>
      <c r="U542" s="20">
        <f t="shared" si="48"/>
        <v>2.0408163265306123</v>
      </c>
      <c r="V542" s="20">
        <f t="shared" si="48"/>
        <v>0</v>
      </c>
      <c r="W542" s="20">
        <f t="shared" si="48"/>
        <v>0</v>
      </c>
      <c r="X542" s="8">
        <f t="shared" si="46"/>
        <v>100</v>
      </c>
    </row>
    <row r="543" spans="1:24" ht="12.75">
      <c r="A543" s="7" t="s">
        <v>26</v>
      </c>
      <c r="B543" s="7" t="s">
        <v>239</v>
      </c>
      <c r="C543" s="17">
        <f t="shared" si="42"/>
        <v>83.3280707293969</v>
      </c>
      <c r="D543" s="17">
        <f t="shared" si="43"/>
        <v>16.6719292706031</v>
      </c>
      <c r="E543" s="17">
        <f t="shared" si="47"/>
        <v>96.62751042061387</v>
      </c>
      <c r="F543" s="17">
        <f t="shared" si="47"/>
        <v>0.7957559681697612</v>
      </c>
      <c r="G543" s="17">
        <f t="shared" si="47"/>
        <v>2.57673361121637</v>
      </c>
      <c r="H543" s="17"/>
      <c r="I543" s="17">
        <f t="shared" si="48"/>
        <v>38.8235294117647</v>
      </c>
      <c r="J543" s="17">
        <f t="shared" si="48"/>
        <v>13.254901960784315</v>
      </c>
      <c r="K543" s="17">
        <f t="shared" si="48"/>
        <v>25.568627450980394</v>
      </c>
      <c r="L543" s="17">
        <f t="shared" si="48"/>
        <v>4.352941176470588</v>
      </c>
      <c r="M543" s="17">
        <f t="shared" si="48"/>
        <v>9.176470588235293</v>
      </c>
      <c r="N543" s="17">
        <f t="shared" si="48"/>
        <v>1.8823529411764706</v>
      </c>
      <c r="O543" s="17">
        <f t="shared" si="48"/>
        <v>4.313725490196078</v>
      </c>
      <c r="P543" s="17">
        <f t="shared" si="48"/>
        <v>0.3137254901960784</v>
      </c>
      <c r="Q543" s="17">
        <f t="shared" si="48"/>
        <v>0.5490196078431373</v>
      </c>
      <c r="R543" s="17">
        <f t="shared" si="48"/>
        <v>0.19607843137254902</v>
      </c>
      <c r="S543" s="17">
        <f t="shared" si="48"/>
        <v>0.43137254901960786</v>
      </c>
      <c r="T543" s="17">
        <f t="shared" si="48"/>
        <v>0.47058823529411764</v>
      </c>
      <c r="U543" s="17">
        <f t="shared" si="48"/>
        <v>0.27450980392156865</v>
      </c>
      <c r="V543" s="17">
        <f t="shared" si="48"/>
        <v>0.27450980392156865</v>
      </c>
      <c r="W543" s="17">
        <f t="shared" si="48"/>
        <v>0.11764705882352941</v>
      </c>
      <c r="X543" s="18">
        <f t="shared" si="46"/>
        <v>100.00000000000003</v>
      </c>
    </row>
    <row r="544" spans="1:24" ht="12.75">
      <c r="A544" s="8" t="s">
        <v>26</v>
      </c>
      <c r="B544" s="8" t="s">
        <v>240</v>
      </c>
      <c r="C544" s="20">
        <f t="shared" si="42"/>
        <v>86.53846153846153</v>
      </c>
      <c r="D544" s="20">
        <f t="shared" si="43"/>
        <v>13.461538461538467</v>
      </c>
      <c r="E544" s="20">
        <f t="shared" si="47"/>
        <v>96.86274509803921</v>
      </c>
      <c r="F544" s="20">
        <f t="shared" si="47"/>
        <v>1.1764705882352942</v>
      </c>
      <c r="G544" s="20">
        <f t="shared" si="47"/>
        <v>1.9607843137254901</v>
      </c>
      <c r="H544" s="20"/>
      <c r="I544" s="20">
        <f t="shared" si="48"/>
        <v>31.039136302294196</v>
      </c>
      <c r="J544" s="20">
        <f t="shared" si="48"/>
        <v>10.796221322537113</v>
      </c>
      <c r="K544" s="20">
        <f t="shared" si="48"/>
        <v>32.928475033738195</v>
      </c>
      <c r="L544" s="20">
        <f t="shared" si="48"/>
        <v>5.128205128205129</v>
      </c>
      <c r="M544" s="20">
        <f t="shared" si="48"/>
        <v>9.176788124156545</v>
      </c>
      <c r="N544" s="20">
        <f t="shared" si="48"/>
        <v>2.968960863697706</v>
      </c>
      <c r="O544" s="20">
        <f t="shared" si="48"/>
        <v>5.2631578947368425</v>
      </c>
      <c r="P544" s="20">
        <f t="shared" si="48"/>
        <v>0.4048582995951417</v>
      </c>
      <c r="Q544" s="20">
        <f t="shared" si="48"/>
        <v>0.5398110661268556</v>
      </c>
      <c r="R544" s="20">
        <f t="shared" si="48"/>
        <v>0.4048582995951417</v>
      </c>
      <c r="S544" s="20">
        <f t="shared" si="48"/>
        <v>0.1349527665317139</v>
      </c>
      <c r="T544" s="20">
        <f t="shared" si="48"/>
        <v>0.1349527665317139</v>
      </c>
      <c r="U544" s="20">
        <f t="shared" si="48"/>
        <v>0.6747638326585695</v>
      </c>
      <c r="V544" s="20">
        <f t="shared" si="48"/>
        <v>0.4048582995951417</v>
      </c>
      <c r="W544" s="20">
        <f t="shared" si="48"/>
        <v>0</v>
      </c>
      <c r="X544" s="8">
        <f t="shared" si="46"/>
        <v>100.00000000000001</v>
      </c>
    </row>
    <row r="545" spans="1:24" ht="12.75">
      <c r="A545" s="7" t="s">
        <v>26</v>
      </c>
      <c r="B545" s="7" t="s">
        <v>241</v>
      </c>
      <c r="C545" s="17">
        <f t="shared" si="42"/>
        <v>83.82627231548095</v>
      </c>
      <c r="D545" s="17">
        <f t="shared" si="43"/>
        <v>16.17372768451905</v>
      </c>
      <c r="E545" s="17">
        <f t="shared" si="47"/>
        <v>96.6544818817546</v>
      </c>
      <c r="F545" s="17">
        <f t="shared" si="47"/>
        <v>0.6039415130324222</v>
      </c>
      <c r="G545" s="17">
        <f t="shared" si="47"/>
        <v>2.741576605212969</v>
      </c>
      <c r="H545" s="17"/>
      <c r="I545" s="17">
        <f t="shared" si="48"/>
        <v>33.21548959960536</v>
      </c>
      <c r="J545" s="17">
        <f t="shared" si="48"/>
        <v>8.13943928307161</v>
      </c>
      <c r="K545" s="17">
        <f t="shared" si="48"/>
        <v>35.328455150867384</v>
      </c>
      <c r="L545" s="17">
        <f t="shared" si="48"/>
        <v>6.873304283482693</v>
      </c>
      <c r="M545" s="17">
        <f t="shared" si="48"/>
        <v>4.373920907670805</v>
      </c>
      <c r="N545" s="17">
        <f t="shared" si="48"/>
        <v>4.201266134999589</v>
      </c>
      <c r="O545" s="17">
        <f t="shared" si="48"/>
        <v>3.823069966291211</v>
      </c>
      <c r="P545" s="17">
        <f t="shared" si="48"/>
        <v>0.5755159089040532</v>
      </c>
      <c r="Q545" s="17">
        <f t="shared" si="48"/>
        <v>0.6823974348433774</v>
      </c>
      <c r="R545" s="17">
        <f t="shared" si="48"/>
        <v>0.7563923374167557</v>
      </c>
      <c r="S545" s="17">
        <f t="shared" si="48"/>
        <v>0.36175285702540494</v>
      </c>
      <c r="T545" s="17">
        <f t="shared" si="48"/>
        <v>0.7152840582093234</v>
      </c>
      <c r="U545" s="17">
        <f t="shared" si="48"/>
        <v>0.517964318013648</v>
      </c>
      <c r="V545" s="17">
        <f t="shared" si="48"/>
        <v>0.4028611362328373</v>
      </c>
      <c r="W545" s="17">
        <f t="shared" si="48"/>
        <v>0.0328866233659459</v>
      </c>
      <c r="X545" s="18">
        <f t="shared" si="46"/>
        <v>100.00000000000001</v>
      </c>
    </row>
    <row r="546" spans="1:24" ht="12.75">
      <c r="A546" s="8" t="s">
        <v>26</v>
      </c>
      <c r="B546" s="8" t="s">
        <v>242</v>
      </c>
      <c r="C546" s="20">
        <f t="shared" si="42"/>
        <v>77.60223048327137</v>
      </c>
      <c r="D546" s="20">
        <f t="shared" si="43"/>
        <v>22.39776951672863</v>
      </c>
      <c r="E546" s="20">
        <f t="shared" si="47"/>
        <v>94.73053892215569</v>
      </c>
      <c r="F546" s="20">
        <f t="shared" si="47"/>
        <v>1.1377245508982037</v>
      </c>
      <c r="G546" s="20">
        <f t="shared" si="47"/>
        <v>4.131736526946108</v>
      </c>
      <c r="H546" s="20"/>
      <c r="I546" s="20">
        <f t="shared" si="48"/>
        <v>37.989886219974714</v>
      </c>
      <c r="J546" s="20">
        <f t="shared" si="48"/>
        <v>15.170670037926675</v>
      </c>
      <c r="K546" s="20">
        <f t="shared" si="48"/>
        <v>27.18078381795196</v>
      </c>
      <c r="L546" s="20">
        <f t="shared" si="48"/>
        <v>2.5284450063211126</v>
      </c>
      <c r="M546" s="20">
        <f t="shared" si="48"/>
        <v>5.752212389380531</v>
      </c>
      <c r="N546" s="20">
        <f t="shared" si="48"/>
        <v>3.034134007585335</v>
      </c>
      <c r="O546" s="20">
        <f t="shared" si="48"/>
        <v>4.235145385587863</v>
      </c>
      <c r="P546" s="20">
        <f t="shared" si="48"/>
        <v>0.31605562579013907</v>
      </c>
      <c r="Q546" s="20">
        <f t="shared" si="48"/>
        <v>1.0745891276864727</v>
      </c>
      <c r="R546" s="20">
        <f t="shared" si="48"/>
        <v>1.2642225031605563</v>
      </c>
      <c r="S546" s="20">
        <f t="shared" si="48"/>
        <v>0.18963337547408343</v>
      </c>
      <c r="T546" s="20">
        <f t="shared" si="48"/>
        <v>0.18963337547408343</v>
      </c>
      <c r="U546" s="20">
        <f t="shared" si="48"/>
        <v>0.695322376738306</v>
      </c>
      <c r="V546" s="20">
        <f t="shared" si="48"/>
        <v>0.31605562579013907</v>
      </c>
      <c r="W546" s="20">
        <f t="shared" si="48"/>
        <v>0.0632111251580278</v>
      </c>
      <c r="X546" s="8">
        <f t="shared" si="46"/>
        <v>100.00000000000001</v>
      </c>
    </row>
    <row r="547" spans="1:24" ht="12.75">
      <c r="A547" s="7" t="s">
        <v>26</v>
      </c>
      <c r="B547" s="7" t="s">
        <v>243</v>
      </c>
      <c r="C547" s="17">
        <f t="shared" si="42"/>
        <v>82.74142668159153</v>
      </c>
      <c r="D547" s="17">
        <f t="shared" si="43"/>
        <v>17.258573318408466</v>
      </c>
      <c r="E547" s="17">
        <f t="shared" si="47"/>
        <v>95.40031976386668</v>
      </c>
      <c r="F547" s="17">
        <f t="shared" si="47"/>
        <v>1.8324929282991023</v>
      </c>
      <c r="G547" s="17">
        <f t="shared" si="47"/>
        <v>2.767187307834215</v>
      </c>
      <c r="H547" s="17"/>
      <c r="I547" s="17">
        <f t="shared" si="48"/>
        <v>39.151733917751706</v>
      </c>
      <c r="J547" s="17">
        <f t="shared" si="48"/>
        <v>11.705556271754544</v>
      </c>
      <c r="K547" s="17">
        <f t="shared" si="48"/>
        <v>29.85690344205234</v>
      </c>
      <c r="L547" s="17">
        <f t="shared" si="48"/>
        <v>4.331571483821065</v>
      </c>
      <c r="M547" s="17">
        <f t="shared" si="48"/>
        <v>5.826994972283099</v>
      </c>
      <c r="N547" s="17">
        <f t="shared" si="48"/>
        <v>2.7072321773881654</v>
      </c>
      <c r="O547" s="17">
        <f t="shared" si="48"/>
        <v>2.694340595591079</v>
      </c>
      <c r="P547" s="17">
        <f t="shared" si="48"/>
        <v>0.5543380172747197</v>
      </c>
      <c r="Q547" s="17">
        <f t="shared" si="48"/>
        <v>0.9024107257960552</v>
      </c>
      <c r="R547" s="17">
        <f t="shared" si="48"/>
        <v>0.5543380172747197</v>
      </c>
      <c r="S547" s="17">
        <f t="shared" si="48"/>
        <v>0.3738558721155086</v>
      </c>
      <c r="T547" s="17">
        <f t="shared" si="48"/>
        <v>0.3867474539125951</v>
      </c>
      <c r="U547" s="17">
        <f t="shared" si="48"/>
        <v>0.5543380172747197</v>
      </c>
      <c r="V547" s="17">
        <f t="shared" si="48"/>
        <v>0.33518112672424905</v>
      </c>
      <c r="W547" s="17">
        <f t="shared" si="48"/>
        <v>0.06445790898543251</v>
      </c>
      <c r="X547" s="18">
        <f t="shared" si="46"/>
        <v>100</v>
      </c>
    </row>
    <row r="548" spans="1:24" ht="12.75">
      <c r="A548" s="8" t="s">
        <v>26</v>
      </c>
      <c r="B548" s="8" t="s">
        <v>244</v>
      </c>
      <c r="C548" s="20">
        <f t="shared" si="42"/>
        <v>80.63986874487284</v>
      </c>
      <c r="D548" s="20">
        <f t="shared" si="43"/>
        <v>19.360131255127158</v>
      </c>
      <c r="E548" s="20">
        <f t="shared" si="47"/>
        <v>96.0325534079349</v>
      </c>
      <c r="F548" s="20">
        <f t="shared" si="47"/>
        <v>1.017293997965412</v>
      </c>
      <c r="G548" s="20">
        <f t="shared" si="47"/>
        <v>2.950152594099695</v>
      </c>
      <c r="H548" s="20"/>
      <c r="I548" s="20">
        <f t="shared" si="48"/>
        <v>36.75847457627118</v>
      </c>
      <c r="J548" s="20">
        <f t="shared" si="48"/>
        <v>12.288135593220339</v>
      </c>
      <c r="K548" s="20">
        <f t="shared" si="48"/>
        <v>32.097457627118644</v>
      </c>
      <c r="L548" s="20">
        <f t="shared" si="48"/>
        <v>4.343220338983051</v>
      </c>
      <c r="M548" s="20">
        <f t="shared" si="48"/>
        <v>5.614406779661017</v>
      </c>
      <c r="N548" s="20">
        <f t="shared" si="48"/>
        <v>2.330508474576271</v>
      </c>
      <c r="O548" s="20">
        <f t="shared" si="48"/>
        <v>2.7542372881355934</v>
      </c>
      <c r="P548" s="20">
        <f t="shared" si="48"/>
        <v>0.423728813559322</v>
      </c>
      <c r="Q548" s="20">
        <f t="shared" si="48"/>
        <v>0.847457627118644</v>
      </c>
      <c r="R548" s="20">
        <f t="shared" si="48"/>
        <v>0.847457627118644</v>
      </c>
      <c r="S548" s="20">
        <f t="shared" si="48"/>
        <v>0.211864406779661</v>
      </c>
      <c r="T548" s="20">
        <f t="shared" si="48"/>
        <v>0.211864406779661</v>
      </c>
      <c r="U548" s="20">
        <f t="shared" si="48"/>
        <v>0.7415254237288136</v>
      </c>
      <c r="V548" s="20">
        <f t="shared" si="48"/>
        <v>0.423728813559322</v>
      </c>
      <c r="W548" s="20">
        <f t="shared" si="48"/>
        <v>0.1059322033898305</v>
      </c>
      <c r="X548" s="8">
        <f t="shared" si="46"/>
        <v>100.00000000000001</v>
      </c>
    </row>
    <row r="549" spans="1:24" ht="12.75">
      <c r="A549" s="7" t="s">
        <v>26</v>
      </c>
      <c r="B549" s="7" t="s">
        <v>245</v>
      </c>
      <c r="C549" s="17">
        <f t="shared" si="42"/>
        <v>80.5377659446883</v>
      </c>
      <c r="D549" s="17">
        <f t="shared" si="43"/>
        <v>19.462234055311697</v>
      </c>
      <c r="E549" s="17">
        <f t="shared" si="47"/>
        <v>96.90561991839652</v>
      </c>
      <c r="F549" s="17">
        <f t="shared" si="47"/>
        <v>0.5747982249754297</v>
      </c>
      <c r="G549" s="17">
        <f t="shared" si="47"/>
        <v>2.5076689400482475</v>
      </c>
      <c r="H549" s="17"/>
      <c r="I549" s="17">
        <f t="shared" si="48"/>
        <v>31.10209601081812</v>
      </c>
      <c r="J549" s="17">
        <f t="shared" si="48"/>
        <v>7.06251152498617</v>
      </c>
      <c r="K549" s="17">
        <f t="shared" si="48"/>
        <v>40.57409797774909</v>
      </c>
      <c r="L549" s="17">
        <f t="shared" si="48"/>
        <v>5.860839633659106</v>
      </c>
      <c r="M549" s="17">
        <f t="shared" si="48"/>
        <v>4.364128096379618</v>
      </c>
      <c r="N549" s="17">
        <f t="shared" si="48"/>
        <v>4.007621857520437</v>
      </c>
      <c r="O549" s="17">
        <f t="shared" si="48"/>
        <v>3.248509435122011</v>
      </c>
      <c r="P549" s="17">
        <f t="shared" si="48"/>
        <v>0.7037924887823468</v>
      </c>
      <c r="Q549" s="17">
        <f t="shared" si="48"/>
        <v>0.7191591370090356</v>
      </c>
      <c r="R549" s="17">
        <f t="shared" si="48"/>
        <v>0.6484725551662671</v>
      </c>
      <c r="S549" s="17">
        <f t="shared" si="48"/>
        <v>0.2827463273710738</v>
      </c>
      <c r="T549" s="17">
        <f t="shared" si="48"/>
        <v>0.4702194357366771</v>
      </c>
      <c r="U549" s="17">
        <f t="shared" si="48"/>
        <v>0.6208125883582273</v>
      </c>
      <c r="V549" s="17">
        <f t="shared" si="48"/>
        <v>0.2765996680803983</v>
      </c>
      <c r="W549" s="17">
        <f t="shared" si="48"/>
        <v>0.058393263261417416</v>
      </c>
      <c r="X549" s="18">
        <f t="shared" si="46"/>
        <v>100</v>
      </c>
    </row>
    <row r="550" spans="1:24" ht="12.75">
      <c r="A550" s="8" t="s">
        <v>26</v>
      </c>
      <c r="B550" s="8" t="s">
        <v>246</v>
      </c>
      <c r="C550" s="20">
        <f t="shared" si="42"/>
        <v>83.5236541598695</v>
      </c>
      <c r="D550" s="20">
        <f t="shared" si="43"/>
        <v>16.476345840130506</v>
      </c>
      <c r="E550" s="20">
        <f t="shared" si="47"/>
        <v>97.119140625</v>
      </c>
      <c r="F550" s="20">
        <f t="shared" si="47"/>
        <v>0.439453125</v>
      </c>
      <c r="G550" s="20">
        <f t="shared" si="47"/>
        <v>2.44140625</v>
      </c>
      <c r="H550" s="20"/>
      <c r="I550" s="20">
        <f t="shared" si="48"/>
        <v>39.41679235796883</v>
      </c>
      <c r="J550" s="20">
        <f t="shared" si="48"/>
        <v>13.071895424836601</v>
      </c>
      <c r="K550" s="20">
        <f t="shared" si="48"/>
        <v>28.205128205128204</v>
      </c>
      <c r="L550" s="20">
        <f t="shared" si="48"/>
        <v>5.480140774258421</v>
      </c>
      <c r="M550" s="20">
        <f t="shared" si="48"/>
        <v>4.625439919557567</v>
      </c>
      <c r="N550" s="20">
        <f t="shared" si="48"/>
        <v>2.6646556058320763</v>
      </c>
      <c r="O550" s="20">
        <f t="shared" si="48"/>
        <v>3.167420814479638</v>
      </c>
      <c r="P550" s="20">
        <f t="shared" si="48"/>
        <v>0.5530417295123178</v>
      </c>
      <c r="Q550" s="20">
        <f t="shared" si="48"/>
        <v>0.6033182503770739</v>
      </c>
      <c r="R550" s="20">
        <f t="shared" si="48"/>
        <v>0.45248868778280543</v>
      </c>
      <c r="S550" s="20">
        <f t="shared" si="48"/>
        <v>0.5027652086475616</v>
      </c>
      <c r="T550" s="20">
        <f t="shared" si="48"/>
        <v>0.30165912518853694</v>
      </c>
      <c r="U550" s="20">
        <f t="shared" si="48"/>
        <v>0.45248868778280543</v>
      </c>
      <c r="V550" s="20">
        <f t="shared" si="48"/>
        <v>0.45248868778280543</v>
      </c>
      <c r="W550" s="20">
        <f t="shared" si="48"/>
        <v>0.05027652086475616</v>
      </c>
      <c r="X550" s="8">
        <f t="shared" si="46"/>
        <v>99.99999999999999</v>
      </c>
    </row>
    <row r="551" spans="1:24" ht="12.75">
      <c r="A551" s="7" t="s">
        <v>26</v>
      </c>
      <c r="B551" s="7" t="s">
        <v>247</v>
      </c>
      <c r="C551" s="17">
        <f t="shared" si="42"/>
        <v>77.6278409090909</v>
      </c>
      <c r="D551" s="17">
        <f t="shared" si="43"/>
        <v>22.372159090909093</v>
      </c>
      <c r="E551" s="17">
        <f t="shared" si="47"/>
        <v>96.15736505032022</v>
      </c>
      <c r="F551" s="17">
        <f t="shared" si="47"/>
        <v>1.3723696248856359</v>
      </c>
      <c r="G551" s="17">
        <f t="shared" si="47"/>
        <v>2.4702653247941444</v>
      </c>
      <c r="H551" s="17"/>
      <c r="I551" s="17">
        <f t="shared" si="48"/>
        <v>35.49000951474786</v>
      </c>
      <c r="J551" s="17">
        <f t="shared" si="48"/>
        <v>17.221693625118935</v>
      </c>
      <c r="K551" s="17">
        <f t="shared" si="48"/>
        <v>26.9267364414843</v>
      </c>
      <c r="L551" s="17">
        <f t="shared" si="48"/>
        <v>3.2350142721217887</v>
      </c>
      <c r="M551" s="17">
        <f t="shared" si="48"/>
        <v>5.708848715509039</v>
      </c>
      <c r="N551" s="17">
        <f t="shared" si="48"/>
        <v>4.0913415794481445</v>
      </c>
      <c r="O551" s="17">
        <f t="shared" si="48"/>
        <v>2.47383444338725</v>
      </c>
      <c r="P551" s="17">
        <f t="shared" si="48"/>
        <v>0.09514747859181731</v>
      </c>
      <c r="Q551" s="17">
        <f t="shared" si="48"/>
        <v>1.3320647002854424</v>
      </c>
      <c r="R551" s="17">
        <f t="shared" si="48"/>
        <v>1.3320647002854424</v>
      </c>
      <c r="S551" s="17">
        <f t="shared" si="48"/>
        <v>0.47573739295908657</v>
      </c>
      <c r="T551" s="17">
        <f t="shared" si="48"/>
        <v>0.570884871550904</v>
      </c>
      <c r="U551" s="17">
        <f t="shared" si="48"/>
        <v>0.8563273073263559</v>
      </c>
      <c r="V551" s="17">
        <f t="shared" si="48"/>
        <v>0.09514747859181731</v>
      </c>
      <c r="W551" s="17">
        <f t="shared" si="48"/>
        <v>0.09514747859181731</v>
      </c>
      <c r="X551" s="18">
        <f t="shared" si="46"/>
        <v>99.99999999999997</v>
      </c>
    </row>
    <row r="552" spans="1:24" ht="12.75">
      <c r="A552" s="8" t="s">
        <v>26</v>
      </c>
      <c r="B552" s="8" t="s">
        <v>248</v>
      </c>
      <c r="C552" s="20">
        <f t="shared" si="42"/>
        <v>83.21385902031064</v>
      </c>
      <c r="D552" s="20">
        <f t="shared" si="43"/>
        <v>16.786140979689364</v>
      </c>
      <c r="E552" s="20">
        <f t="shared" si="47"/>
        <v>96.05168700646088</v>
      </c>
      <c r="F552" s="20">
        <f t="shared" si="47"/>
        <v>0.7896625987078248</v>
      </c>
      <c r="G552" s="20">
        <f t="shared" si="47"/>
        <v>3.1586503948312994</v>
      </c>
      <c r="H552" s="20"/>
      <c r="I552" s="20">
        <f t="shared" si="48"/>
        <v>37.44394618834081</v>
      </c>
      <c r="J552" s="20">
        <f t="shared" si="48"/>
        <v>15.6203288490284</v>
      </c>
      <c r="K552" s="20">
        <f t="shared" si="48"/>
        <v>27.279521674140508</v>
      </c>
      <c r="L552" s="20">
        <f t="shared" si="48"/>
        <v>4.260089686098655</v>
      </c>
      <c r="M552" s="20">
        <f t="shared" si="48"/>
        <v>5.904334828101645</v>
      </c>
      <c r="N552" s="20">
        <f t="shared" si="48"/>
        <v>3.5127055306427506</v>
      </c>
      <c r="O552" s="20">
        <f t="shared" si="48"/>
        <v>2.8400597907324365</v>
      </c>
      <c r="P552" s="20">
        <f t="shared" si="48"/>
        <v>0.8221225710014948</v>
      </c>
      <c r="Q552" s="20">
        <f t="shared" si="48"/>
        <v>0.4484304932735426</v>
      </c>
      <c r="R552" s="20">
        <f t="shared" si="48"/>
        <v>0.5979073243647235</v>
      </c>
      <c r="S552" s="20">
        <f t="shared" si="48"/>
        <v>0.2242152466367713</v>
      </c>
      <c r="T552" s="20">
        <f t="shared" si="48"/>
        <v>0.2242152466367713</v>
      </c>
      <c r="U552" s="20">
        <f t="shared" si="48"/>
        <v>0.4484304932735426</v>
      </c>
      <c r="V552" s="20">
        <f t="shared" si="48"/>
        <v>0.29895366218236175</v>
      </c>
      <c r="W552" s="20">
        <f t="shared" si="48"/>
        <v>0.07473841554559044</v>
      </c>
      <c r="X552" s="8">
        <f t="shared" si="46"/>
        <v>100.00000000000003</v>
      </c>
    </row>
    <row r="553" spans="1:24" ht="12.75">
      <c r="A553" s="7" t="s">
        <v>26</v>
      </c>
      <c r="B553" s="7" t="s">
        <v>249</v>
      </c>
      <c r="C553" s="17">
        <f t="shared" si="42"/>
        <v>80.8537616229924</v>
      </c>
      <c r="D553" s="17">
        <f t="shared" si="43"/>
        <v>19.146238377007606</v>
      </c>
      <c r="E553" s="17">
        <f t="shared" si="47"/>
        <v>96.75901725039205</v>
      </c>
      <c r="F553" s="17">
        <f t="shared" si="47"/>
        <v>0.36591740721380034</v>
      </c>
      <c r="G553" s="17">
        <f t="shared" si="47"/>
        <v>2.8750653423941452</v>
      </c>
      <c r="H553" s="17"/>
      <c r="I553" s="17">
        <f t="shared" si="48"/>
        <v>36.30470016207455</v>
      </c>
      <c r="J553" s="17">
        <f t="shared" si="48"/>
        <v>8.968125337655321</v>
      </c>
      <c r="K553" s="17">
        <f t="shared" si="48"/>
        <v>31.118314424635333</v>
      </c>
      <c r="L553" s="17">
        <f t="shared" si="48"/>
        <v>4.7541869259859535</v>
      </c>
      <c r="M553" s="17">
        <f t="shared" si="48"/>
        <v>6.104808211777417</v>
      </c>
      <c r="N553" s="17">
        <f t="shared" si="48"/>
        <v>3.943814154511075</v>
      </c>
      <c r="O553" s="17">
        <f t="shared" si="48"/>
        <v>3.943814154511075</v>
      </c>
      <c r="P553" s="17">
        <f t="shared" si="48"/>
        <v>1.5667206915180982</v>
      </c>
      <c r="Q553" s="17">
        <f t="shared" si="48"/>
        <v>0.8103727714748784</v>
      </c>
      <c r="R553" s="17">
        <f t="shared" si="48"/>
        <v>0.5402485143165856</v>
      </c>
      <c r="S553" s="17">
        <f t="shared" si="48"/>
        <v>0.3241491085899514</v>
      </c>
      <c r="T553" s="17">
        <f t="shared" si="48"/>
        <v>0.4862236628849271</v>
      </c>
      <c r="U553" s="17">
        <f t="shared" si="48"/>
        <v>0.7023230686115614</v>
      </c>
      <c r="V553" s="17">
        <f t="shared" si="48"/>
        <v>0.3241491085899514</v>
      </c>
      <c r="W553" s="17">
        <f t="shared" si="48"/>
        <v>0.10804970286331712</v>
      </c>
      <c r="X553" s="18">
        <f t="shared" si="46"/>
        <v>99.99999999999999</v>
      </c>
    </row>
    <row r="554" spans="1:24" ht="12.75">
      <c r="A554" s="8" t="s">
        <v>26</v>
      </c>
      <c r="B554" s="8" t="s">
        <v>250</v>
      </c>
      <c r="C554" s="20">
        <f t="shared" si="42"/>
        <v>62.333333333333336</v>
      </c>
      <c r="D554" s="20">
        <f t="shared" si="43"/>
        <v>37.666666666666664</v>
      </c>
      <c r="E554" s="20">
        <f t="shared" si="47"/>
        <v>97.32620320855615</v>
      </c>
      <c r="F554" s="20">
        <f t="shared" si="47"/>
        <v>1.6042780748663101</v>
      </c>
      <c r="G554" s="20">
        <f t="shared" si="47"/>
        <v>1.0695187165775402</v>
      </c>
      <c r="H554" s="20"/>
      <c r="I554" s="20">
        <f t="shared" si="48"/>
        <v>41.75824175824176</v>
      </c>
      <c r="J554" s="20">
        <f t="shared" si="48"/>
        <v>16.483516483516482</v>
      </c>
      <c r="K554" s="20">
        <f t="shared" si="48"/>
        <v>21.978021978021978</v>
      </c>
      <c r="L554" s="20">
        <f t="shared" si="48"/>
        <v>2.197802197802198</v>
      </c>
      <c r="M554" s="20">
        <f t="shared" si="48"/>
        <v>6.043956043956044</v>
      </c>
      <c r="N554" s="20">
        <f t="shared" si="48"/>
        <v>1.098901098901099</v>
      </c>
      <c r="O554" s="20">
        <f t="shared" si="48"/>
        <v>8.791208791208792</v>
      </c>
      <c r="P554" s="20">
        <f t="shared" si="48"/>
        <v>0.5494505494505495</v>
      </c>
      <c r="Q554" s="20">
        <f t="shared" si="48"/>
        <v>0.5494505494505495</v>
      </c>
      <c r="R554" s="20">
        <f t="shared" si="48"/>
        <v>0</v>
      </c>
      <c r="S554" s="20">
        <f t="shared" si="48"/>
        <v>0</v>
      </c>
      <c r="T554" s="20">
        <f t="shared" si="48"/>
        <v>0</v>
      </c>
      <c r="U554" s="20">
        <f t="shared" si="48"/>
        <v>0.5494505494505495</v>
      </c>
      <c r="V554" s="20">
        <f t="shared" si="48"/>
        <v>0</v>
      </c>
      <c r="W554" s="20">
        <f t="shared" si="48"/>
        <v>0</v>
      </c>
      <c r="X554" s="8">
        <f t="shared" si="46"/>
        <v>100.00000000000001</v>
      </c>
    </row>
    <row r="555" spans="1:24" ht="12.75">
      <c r="A555" s="7" t="s">
        <v>26</v>
      </c>
      <c r="B555" s="7" t="s">
        <v>251</v>
      </c>
      <c r="C555" s="17">
        <f t="shared" si="42"/>
        <v>83.15412186379929</v>
      </c>
      <c r="D555" s="17">
        <f t="shared" si="43"/>
        <v>16.84587813620071</v>
      </c>
      <c r="E555" s="17">
        <f aca="true" t="shared" si="49" ref="E555:G570">E228*100/$D228</f>
        <v>96.46551724137932</v>
      </c>
      <c r="F555" s="17">
        <f t="shared" si="49"/>
        <v>0.8620689655172413</v>
      </c>
      <c r="G555" s="17">
        <f t="shared" si="49"/>
        <v>2.6724137931034484</v>
      </c>
      <c r="H555" s="17"/>
      <c r="I555" s="17">
        <f aca="true" t="shared" si="50" ref="I555:W570">I228*100/$X228</f>
        <v>44.95084897229669</v>
      </c>
      <c r="J555" s="17">
        <f t="shared" si="50"/>
        <v>10.63449508489723</v>
      </c>
      <c r="K555" s="17">
        <f t="shared" si="50"/>
        <v>23.681858802502234</v>
      </c>
      <c r="L555" s="17">
        <f t="shared" si="50"/>
        <v>4.378909740840036</v>
      </c>
      <c r="M555" s="17">
        <f t="shared" si="50"/>
        <v>5.361930294906166</v>
      </c>
      <c r="N555" s="17">
        <f t="shared" si="50"/>
        <v>2.5022341376228776</v>
      </c>
      <c r="O555" s="17">
        <f t="shared" si="50"/>
        <v>3.038427167113494</v>
      </c>
      <c r="P555" s="17">
        <f t="shared" si="50"/>
        <v>0.5361930294906166</v>
      </c>
      <c r="Q555" s="17">
        <f t="shared" si="50"/>
        <v>1.0723860589812333</v>
      </c>
      <c r="R555" s="17">
        <f t="shared" si="50"/>
        <v>0.44682752457551383</v>
      </c>
      <c r="S555" s="17">
        <f t="shared" si="50"/>
        <v>0.5361930294906166</v>
      </c>
      <c r="T555" s="17">
        <f t="shared" si="50"/>
        <v>0.8936550491510277</v>
      </c>
      <c r="U555" s="17">
        <f t="shared" si="50"/>
        <v>1.161751563896336</v>
      </c>
      <c r="V555" s="17">
        <f t="shared" si="50"/>
        <v>0.3574620196604111</v>
      </c>
      <c r="W555" s="17">
        <f t="shared" si="50"/>
        <v>0.44682752457551383</v>
      </c>
      <c r="X555" s="18">
        <f t="shared" si="46"/>
        <v>99.99999999999999</v>
      </c>
    </row>
    <row r="556" spans="1:24" ht="12.75">
      <c r="A556" s="8" t="s">
        <v>26</v>
      </c>
      <c r="B556" s="8" t="s">
        <v>252</v>
      </c>
      <c r="C556" s="20">
        <f t="shared" si="42"/>
        <v>80.36529680365297</v>
      </c>
      <c r="D556" s="20">
        <f t="shared" si="43"/>
        <v>19.634703196347033</v>
      </c>
      <c r="E556" s="20">
        <f t="shared" si="49"/>
        <v>95.45454545454545</v>
      </c>
      <c r="F556" s="20">
        <f t="shared" si="49"/>
        <v>1.1363636363636365</v>
      </c>
      <c r="G556" s="20">
        <f t="shared" si="49"/>
        <v>3.409090909090909</v>
      </c>
      <c r="H556" s="20"/>
      <c r="I556" s="20">
        <f t="shared" si="50"/>
        <v>14.880952380952381</v>
      </c>
      <c r="J556" s="20">
        <f t="shared" si="50"/>
        <v>11.30952380952381</v>
      </c>
      <c r="K556" s="20">
        <f t="shared" si="50"/>
        <v>44.04761904761905</v>
      </c>
      <c r="L556" s="20">
        <f t="shared" si="50"/>
        <v>2.380952380952381</v>
      </c>
      <c r="M556" s="20">
        <f t="shared" si="50"/>
        <v>2.380952380952381</v>
      </c>
      <c r="N556" s="20">
        <f t="shared" si="50"/>
        <v>17.857142857142858</v>
      </c>
      <c r="O556" s="20">
        <f t="shared" si="50"/>
        <v>1.7857142857142858</v>
      </c>
      <c r="P556" s="20">
        <f t="shared" si="50"/>
        <v>1.7857142857142858</v>
      </c>
      <c r="Q556" s="20">
        <f t="shared" si="50"/>
        <v>0.5952380952380952</v>
      </c>
      <c r="R556" s="20">
        <f t="shared" si="50"/>
        <v>0.5952380952380952</v>
      </c>
      <c r="S556" s="20">
        <f t="shared" si="50"/>
        <v>0.5952380952380952</v>
      </c>
      <c r="T556" s="20">
        <f t="shared" si="50"/>
        <v>1.1904761904761905</v>
      </c>
      <c r="U556" s="20">
        <f t="shared" si="50"/>
        <v>0</v>
      </c>
      <c r="V556" s="20">
        <f t="shared" si="50"/>
        <v>0.5952380952380952</v>
      </c>
      <c r="W556" s="20">
        <f t="shared" si="50"/>
        <v>0</v>
      </c>
      <c r="X556" s="8">
        <f t="shared" si="46"/>
        <v>100.00000000000004</v>
      </c>
    </row>
    <row r="557" spans="1:24" ht="12.75">
      <c r="A557" s="7" t="s">
        <v>26</v>
      </c>
      <c r="B557" s="7" t="s">
        <v>253</v>
      </c>
      <c r="C557" s="17">
        <f t="shared" si="42"/>
        <v>85.03247670149675</v>
      </c>
      <c r="D557" s="17">
        <f t="shared" si="43"/>
        <v>14.967523298503252</v>
      </c>
      <c r="E557" s="17">
        <f t="shared" si="49"/>
        <v>96.97774825639323</v>
      </c>
      <c r="F557" s="17">
        <f t="shared" si="49"/>
        <v>0.5313849219528396</v>
      </c>
      <c r="G557" s="17">
        <f t="shared" si="49"/>
        <v>2.4908668216539356</v>
      </c>
      <c r="H557" s="17"/>
      <c r="I557" s="17">
        <f t="shared" si="50"/>
        <v>36.47260273972603</v>
      </c>
      <c r="J557" s="17">
        <f t="shared" si="50"/>
        <v>11.13013698630137</v>
      </c>
      <c r="K557" s="17">
        <f t="shared" si="50"/>
        <v>31.335616438356166</v>
      </c>
      <c r="L557" s="17">
        <f t="shared" si="50"/>
        <v>5.445205479452055</v>
      </c>
      <c r="M557" s="17">
        <f t="shared" si="50"/>
        <v>5.068493150684931</v>
      </c>
      <c r="N557" s="17">
        <f t="shared" si="50"/>
        <v>3.219178082191781</v>
      </c>
      <c r="O557" s="17">
        <f t="shared" si="50"/>
        <v>3.904109589041096</v>
      </c>
      <c r="P557" s="17">
        <f t="shared" si="50"/>
        <v>0.273972602739726</v>
      </c>
      <c r="Q557" s="17">
        <f t="shared" si="50"/>
        <v>0.3424657534246575</v>
      </c>
      <c r="R557" s="17">
        <f t="shared" si="50"/>
        <v>0.6164383561643836</v>
      </c>
      <c r="S557" s="17">
        <f t="shared" si="50"/>
        <v>0.3424657534246575</v>
      </c>
      <c r="T557" s="17">
        <f t="shared" si="50"/>
        <v>0.6506849315068494</v>
      </c>
      <c r="U557" s="17">
        <f t="shared" si="50"/>
        <v>0.6506849315068494</v>
      </c>
      <c r="V557" s="17">
        <f t="shared" si="50"/>
        <v>0.3767123287671233</v>
      </c>
      <c r="W557" s="17">
        <f t="shared" si="50"/>
        <v>0.17123287671232876</v>
      </c>
      <c r="X557" s="18">
        <f t="shared" si="46"/>
        <v>100</v>
      </c>
    </row>
    <row r="558" spans="1:24" ht="12.75">
      <c r="A558" s="8" t="s">
        <v>26</v>
      </c>
      <c r="B558" s="8" t="s">
        <v>254</v>
      </c>
      <c r="C558" s="20">
        <f t="shared" si="42"/>
        <v>88.74841972187104</v>
      </c>
      <c r="D558" s="20">
        <f t="shared" si="43"/>
        <v>11.251580278128955</v>
      </c>
      <c r="E558" s="20">
        <f t="shared" si="49"/>
        <v>89.74358974358974</v>
      </c>
      <c r="F558" s="20">
        <f t="shared" si="49"/>
        <v>3.988603988603989</v>
      </c>
      <c r="G558" s="20">
        <f t="shared" si="49"/>
        <v>6.267806267806268</v>
      </c>
      <c r="H558" s="20"/>
      <c r="I558" s="20">
        <f t="shared" si="50"/>
        <v>31.11111111111111</v>
      </c>
      <c r="J558" s="20">
        <f t="shared" si="50"/>
        <v>18.73015873015873</v>
      </c>
      <c r="K558" s="20">
        <f t="shared" si="50"/>
        <v>26.825396825396826</v>
      </c>
      <c r="L558" s="20">
        <f t="shared" si="50"/>
        <v>4.603174603174603</v>
      </c>
      <c r="M558" s="20">
        <f t="shared" si="50"/>
        <v>5.714285714285714</v>
      </c>
      <c r="N558" s="20">
        <f t="shared" si="50"/>
        <v>4.761904761904762</v>
      </c>
      <c r="O558" s="20">
        <f t="shared" si="50"/>
        <v>3.015873015873016</v>
      </c>
      <c r="P558" s="20">
        <f t="shared" si="50"/>
        <v>0.47619047619047616</v>
      </c>
      <c r="Q558" s="20">
        <f t="shared" si="50"/>
        <v>1.1111111111111112</v>
      </c>
      <c r="R558" s="20">
        <f t="shared" si="50"/>
        <v>0.6349206349206349</v>
      </c>
      <c r="S558" s="20">
        <f t="shared" si="50"/>
        <v>0.31746031746031744</v>
      </c>
      <c r="T558" s="20">
        <f t="shared" si="50"/>
        <v>0.7936507936507936</v>
      </c>
      <c r="U558" s="20">
        <f t="shared" si="50"/>
        <v>1.1111111111111112</v>
      </c>
      <c r="V558" s="20">
        <f t="shared" si="50"/>
        <v>0.31746031746031744</v>
      </c>
      <c r="W558" s="20">
        <f t="shared" si="50"/>
        <v>0.47619047619047616</v>
      </c>
      <c r="X558" s="8">
        <f t="shared" si="46"/>
        <v>100.00000000000001</v>
      </c>
    </row>
    <row r="559" spans="1:24" ht="12.75">
      <c r="A559" s="7" t="s">
        <v>26</v>
      </c>
      <c r="B559" s="7" t="s">
        <v>255</v>
      </c>
      <c r="C559" s="17">
        <f t="shared" si="42"/>
        <v>79.4407894736842</v>
      </c>
      <c r="D559" s="17">
        <f t="shared" si="43"/>
        <v>20.559210526315795</v>
      </c>
      <c r="E559" s="17">
        <f t="shared" si="49"/>
        <v>95.03105590062111</v>
      </c>
      <c r="F559" s="17">
        <f t="shared" si="49"/>
        <v>0.6901311249137336</v>
      </c>
      <c r="G559" s="17">
        <f t="shared" si="49"/>
        <v>4.278812974465148</v>
      </c>
      <c r="H559" s="17"/>
      <c r="I559" s="17">
        <f t="shared" si="50"/>
        <v>31.22730573710966</v>
      </c>
      <c r="J559" s="17">
        <f t="shared" si="50"/>
        <v>12.636165577342048</v>
      </c>
      <c r="K559" s="17">
        <f t="shared" si="50"/>
        <v>28.830791575889616</v>
      </c>
      <c r="L559" s="17">
        <f t="shared" si="50"/>
        <v>5.446623093681917</v>
      </c>
      <c r="M559" s="17">
        <f t="shared" si="50"/>
        <v>4.793028322440088</v>
      </c>
      <c r="N559" s="17">
        <f t="shared" si="50"/>
        <v>7.625272331154684</v>
      </c>
      <c r="O559" s="17">
        <f t="shared" si="50"/>
        <v>3.7037037037037037</v>
      </c>
      <c r="P559" s="17">
        <f t="shared" si="50"/>
        <v>0.7988380537400145</v>
      </c>
      <c r="Q559" s="17">
        <f t="shared" si="50"/>
        <v>1.3071895424836601</v>
      </c>
      <c r="R559" s="17">
        <f t="shared" si="50"/>
        <v>0.5809731299927379</v>
      </c>
      <c r="S559" s="17">
        <f t="shared" si="50"/>
        <v>0.5809731299927379</v>
      </c>
      <c r="T559" s="17">
        <f t="shared" si="50"/>
        <v>1.3071895424836601</v>
      </c>
      <c r="U559" s="17">
        <f t="shared" si="50"/>
        <v>0.5083514887436456</v>
      </c>
      <c r="V559" s="17">
        <f t="shared" si="50"/>
        <v>0.6535947712418301</v>
      </c>
      <c r="W559" s="17">
        <f t="shared" si="50"/>
        <v>0</v>
      </c>
      <c r="X559" s="18">
        <f t="shared" si="46"/>
        <v>100.00000000000001</v>
      </c>
    </row>
    <row r="560" spans="1:24" ht="12.75">
      <c r="A560" s="8" t="s">
        <v>26</v>
      </c>
      <c r="B560" s="8" t="s">
        <v>256</v>
      </c>
      <c r="C560" s="20">
        <f t="shared" si="42"/>
        <v>62.46246246246246</v>
      </c>
      <c r="D560" s="20">
        <f t="shared" si="43"/>
        <v>37.53753753753754</v>
      </c>
      <c r="E560" s="20">
        <f t="shared" si="49"/>
        <v>93.50961538461539</v>
      </c>
      <c r="F560" s="20">
        <f t="shared" si="49"/>
        <v>1.2019230769230769</v>
      </c>
      <c r="G560" s="20">
        <f t="shared" si="49"/>
        <v>5.288461538461538</v>
      </c>
      <c r="H560" s="20"/>
      <c r="I560" s="20">
        <f t="shared" si="50"/>
        <v>19.02313624678663</v>
      </c>
      <c r="J560" s="20">
        <f t="shared" si="50"/>
        <v>9.254498714652957</v>
      </c>
      <c r="K560" s="20">
        <f t="shared" si="50"/>
        <v>43.44473007712082</v>
      </c>
      <c r="L560" s="20">
        <f t="shared" si="50"/>
        <v>6.683804627249358</v>
      </c>
      <c r="M560" s="20">
        <f t="shared" si="50"/>
        <v>5.655526992287918</v>
      </c>
      <c r="N560" s="20">
        <f t="shared" si="50"/>
        <v>8.483290488431876</v>
      </c>
      <c r="O560" s="20">
        <f t="shared" si="50"/>
        <v>1.2853470437017995</v>
      </c>
      <c r="P560" s="20">
        <f t="shared" si="50"/>
        <v>2.570694087403599</v>
      </c>
      <c r="Q560" s="20">
        <f t="shared" si="50"/>
        <v>0.7712082262210797</v>
      </c>
      <c r="R560" s="20">
        <f t="shared" si="50"/>
        <v>1.5424164524421593</v>
      </c>
      <c r="S560" s="20">
        <f t="shared" si="50"/>
        <v>0</v>
      </c>
      <c r="T560" s="20">
        <f t="shared" si="50"/>
        <v>0.7712082262210797</v>
      </c>
      <c r="U560" s="20">
        <f t="shared" si="50"/>
        <v>0.2570694087403599</v>
      </c>
      <c r="V560" s="20">
        <f t="shared" si="50"/>
        <v>0.2570694087403599</v>
      </c>
      <c r="W560" s="20">
        <f t="shared" si="50"/>
        <v>0</v>
      </c>
      <c r="X560" s="8">
        <f t="shared" si="46"/>
        <v>100</v>
      </c>
    </row>
    <row r="561" spans="1:24" ht="12.75">
      <c r="A561" s="7" t="s">
        <v>26</v>
      </c>
      <c r="B561" s="7" t="s">
        <v>257</v>
      </c>
      <c r="C561" s="17">
        <f t="shared" si="42"/>
        <v>77.24982001439885</v>
      </c>
      <c r="D561" s="17">
        <f t="shared" si="43"/>
        <v>22.75017998560115</v>
      </c>
      <c r="E561" s="17">
        <f t="shared" si="49"/>
        <v>94.40820130475304</v>
      </c>
      <c r="F561" s="17">
        <f t="shared" si="49"/>
        <v>1.5843429636533084</v>
      </c>
      <c r="G561" s="17">
        <f t="shared" si="49"/>
        <v>4.007455731593662</v>
      </c>
      <c r="H561" s="17"/>
      <c r="I561" s="17">
        <f t="shared" si="50"/>
        <v>32.08292201382034</v>
      </c>
      <c r="J561" s="17">
        <f t="shared" si="50"/>
        <v>17.5715695952616</v>
      </c>
      <c r="K561" s="17">
        <f t="shared" si="50"/>
        <v>27.838104639684108</v>
      </c>
      <c r="L561" s="17">
        <f t="shared" si="50"/>
        <v>2.4679170779861797</v>
      </c>
      <c r="M561" s="17">
        <f t="shared" si="50"/>
        <v>8.7857847976308</v>
      </c>
      <c r="N561" s="17">
        <f t="shared" si="50"/>
        <v>2.8627838104639682</v>
      </c>
      <c r="O561" s="17">
        <f t="shared" si="50"/>
        <v>4.047384007897334</v>
      </c>
      <c r="P561" s="17">
        <f t="shared" si="50"/>
        <v>0.5923000987166831</v>
      </c>
      <c r="Q561" s="17">
        <f t="shared" si="50"/>
        <v>1.0858835143139192</v>
      </c>
      <c r="R561" s="17">
        <f t="shared" si="50"/>
        <v>0.9871668311944719</v>
      </c>
      <c r="S561" s="17">
        <f t="shared" si="50"/>
        <v>0.39486673247778875</v>
      </c>
      <c r="T561" s="17">
        <f t="shared" si="50"/>
        <v>0.29615004935834155</v>
      </c>
      <c r="U561" s="17">
        <f t="shared" si="50"/>
        <v>0.39486673247778875</v>
      </c>
      <c r="V561" s="17">
        <f t="shared" si="50"/>
        <v>0.49358341559723595</v>
      </c>
      <c r="W561" s="17">
        <f t="shared" si="50"/>
        <v>0.09871668311944719</v>
      </c>
      <c r="X561" s="18">
        <f t="shared" si="46"/>
        <v>100.00000000000003</v>
      </c>
    </row>
    <row r="562" spans="1:24" ht="12.75">
      <c r="A562" s="8" t="s">
        <v>26</v>
      </c>
      <c r="B562" s="8" t="s">
        <v>258</v>
      </c>
      <c r="C562" s="20">
        <f t="shared" si="42"/>
        <v>70.96018735362998</v>
      </c>
      <c r="D562" s="20">
        <f t="shared" si="43"/>
        <v>29.039812646370024</v>
      </c>
      <c r="E562" s="20">
        <f t="shared" si="49"/>
        <v>98.34983498349835</v>
      </c>
      <c r="F562" s="20">
        <f t="shared" si="49"/>
        <v>1.3201320132013201</v>
      </c>
      <c r="G562" s="20">
        <f t="shared" si="49"/>
        <v>0.33003300330033003</v>
      </c>
      <c r="H562" s="20"/>
      <c r="I562" s="20">
        <f t="shared" si="50"/>
        <v>34.22818791946309</v>
      </c>
      <c r="J562" s="20">
        <f t="shared" si="50"/>
        <v>14.093959731543624</v>
      </c>
      <c r="K562" s="20">
        <f t="shared" si="50"/>
        <v>26.51006711409396</v>
      </c>
      <c r="L562" s="20">
        <f t="shared" si="50"/>
        <v>4.026845637583893</v>
      </c>
      <c r="M562" s="20">
        <f t="shared" si="50"/>
        <v>3.6912751677852347</v>
      </c>
      <c r="N562" s="20">
        <f t="shared" si="50"/>
        <v>8.724832214765101</v>
      </c>
      <c r="O562" s="20">
        <f t="shared" si="50"/>
        <v>4.697986577181208</v>
      </c>
      <c r="P562" s="20">
        <f t="shared" si="50"/>
        <v>1.0067114093959733</v>
      </c>
      <c r="Q562" s="20">
        <f t="shared" si="50"/>
        <v>0.33557046979865773</v>
      </c>
      <c r="R562" s="20">
        <f t="shared" si="50"/>
        <v>1.342281879194631</v>
      </c>
      <c r="S562" s="20">
        <f t="shared" si="50"/>
        <v>0</v>
      </c>
      <c r="T562" s="20">
        <f t="shared" si="50"/>
        <v>1.0067114093959733</v>
      </c>
      <c r="U562" s="20">
        <f t="shared" si="50"/>
        <v>0.33557046979865773</v>
      </c>
      <c r="V562" s="20">
        <f t="shared" si="50"/>
        <v>0</v>
      </c>
      <c r="W562" s="20">
        <f t="shared" si="50"/>
        <v>0</v>
      </c>
      <c r="X562" s="8">
        <f t="shared" si="46"/>
        <v>100</v>
      </c>
    </row>
    <row r="563" spans="1:24" ht="12.75">
      <c r="A563" s="7" t="s">
        <v>26</v>
      </c>
      <c r="B563" s="7" t="s">
        <v>259</v>
      </c>
      <c r="C563" s="17">
        <f t="shared" si="42"/>
        <v>85.9090909090909</v>
      </c>
      <c r="D563" s="17">
        <f t="shared" si="43"/>
        <v>14.090909090909093</v>
      </c>
      <c r="E563" s="17">
        <f t="shared" si="49"/>
        <v>96.03174603174604</v>
      </c>
      <c r="F563" s="17">
        <f t="shared" si="49"/>
        <v>1.5873015873015872</v>
      </c>
      <c r="G563" s="17">
        <f t="shared" si="49"/>
        <v>2.380952380952381</v>
      </c>
      <c r="H563" s="17"/>
      <c r="I563" s="17">
        <f t="shared" si="50"/>
        <v>29.47658402203857</v>
      </c>
      <c r="J563" s="17">
        <f t="shared" si="50"/>
        <v>8.539944903581267</v>
      </c>
      <c r="K563" s="17">
        <f t="shared" si="50"/>
        <v>39.94490358126722</v>
      </c>
      <c r="L563" s="17">
        <f t="shared" si="50"/>
        <v>6.887052341597796</v>
      </c>
      <c r="M563" s="17">
        <f t="shared" si="50"/>
        <v>5.234159779614325</v>
      </c>
      <c r="N563" s="17">
        <f t="shared" si="50"/>
        <v>2.479338842975207</v>
      </c>
      <c r="O563" s="17">
        <f t="shared" si="50"/>
        <v>3.581267217630854</v>
      </c>
      <c r="P563" s="17">
        <f t="shared" si="50"/>
        <v>0.8264462809917356</v>
      </c>
      <c r="Q563" s="17">
        <f t="shared" si="50"/>
        <v>0.8264462809917356</v>
      </c>
      <c r="R563" s="17">
        <f t="shared" si="50"/>
        <v>0.5509641873278237</v>
      </c>
      <c r="S563" s="17">
        <f t="shared" si="50"/>
        <v>0.5509641873278237</v>
      </c>
      <c r="T563" s="17">
        <f t="shared" si="50"/>
        <v>0.27548209366391185</v>
      </c>
      <c r="U563" s="17">
        <f t="shared" si="50"/>
        <v>0.8264462809917356</v>
      </c>
      <c r="V563" s="17">
        <f t="shared" si="50"/>
        <v>0</v>
      </c>
      <c r="W563" s="17">
        <f t="shared" si="50"/>
        <v>0</v>
      </c>
      <c r="X563" s="18">
        <f t="shared" si="46"/>
        <v>100</v>
      </c>
    </row>
    <row r="564" spans="1:24" ht="12.75">
      <c r="A564" s="8" t="s">
        <v>26</v>
      </c>
      <c r="B564" s="8" t="s">
        <v>260</v>
      </c>
      <c r="C564" s="20">
        <f t="shared" si="42"/>
        <v>82.8125</v>
      </c>
      <c r="D564" s="20">
        <f t="shared" si="43"/>
        <v>17.1875</v>
      </c>
      <c r="E564" s="20">
        <f t="shared" si="49"/>
        <v>90.56603773584905</v>
      </c>
      <c r="F564" s="20">
        <f t="shared" si="49"/>
        <v>3.7735849056603774</v>
      </c>
      <c r="G564" s="20">
        <f t="shared" si="49"/>
        <v>5.660377358490566</v>
      </c>
      <c r="H564" s="20"/>
      <c r="I564" s="20">
        <f t="shared" si="50"/>
        <v>27.083333333333332</v>
      </c>
      <c r="J564" s="20">
        <f t="shared" si="50"/>
        <v>2.0833333333333335</v>
      </c>
      <c r="K564" s="20">
        <f t="shared" si="50"/>
        <v>27.083333333333332</v>
      </c>
      <c r="L564" s="20">
        <f t="shared" si="50"/>
        <v>6.25</v>
      </c>
      <c r="M564" s="20">
        <f t="shared" si="50"/>
        <v>12.5</v>
      </c>
      <c r="N564" s="20">
        <f t="shared" si="50"/>
        <v>12.5</v>
      </c>
      <c r="O564" s="20">
        <f t="shared" si="50"/>
        <v>0</v>
      </c>
      <c r="P564" s="20">
        <f t="shared" si="50"/>
        <v>0</v>
      </c>
      <c r="Q564" s="20">
        <f t="shared" si="50"/>
        <v>6.25</v>
      </c>
      <c r="R564" s="20">
        <f t="shared" si="50"/>
        <v>2.0833333333333335</v>
      </c>
      <c r="S564" s="20">
        <f t="shared" si="50"/>
        <v>0</v>
      </c>
      <c r="T564" s="20">
        <f t="shared" si="50"/>
        <v>4.166666666666667</v>
      </c>
      <c r="U564" s="20">
        <f t="shared" si="50"/>
        <v>0</v>
      </c>
      <c r="V564" s="20">
        <f t="shared" si="50"/>
        <v>0</v>
      </c>
      <c r="W564" s="20">
        <f t="shared" si="50"/>
        <v>0</v>
      </c>
      <c r="X564" s="8">
        <f t="shared" si="46"/>
        <v>100</v>
      </c>
    </row>
    <row r="565" spans="1:24" ht="12.75">
      <c r="A565" s="7" t="s">
        <v>26</v>
      </c>
      <c r="B565" s="7" t="s">
        <v>261</v>
      </c>
      <c r="C565" s="17">
        <f t="shared" si="42"/>
        <v>80.46511627906976</v>
      </c>
      <c r="D565" s="17">
        <f t="shared" si="43"/>
        <v>19.53488372093024</v>
      </c>
      <c r="E565" s="17">
        <f t="shared" si="49"/>
        <v>94.99036608863199</v>
      </c>
      <c r="F565" s="17">
        <f t="shared" si="49"/>
        <v>1.1560693641618498</v>
      </c>
      <c r="G565" s="17">
        <f t="shared" si="49"/>
        <v>3.8535645472061657</v>
      </c>
      <c r="H565" s="17"/>
      <c r="I565" s="17">
        <f t="shared" si="50"/>
        <v>31.03448275862069</v>
      </c>
      <c r="J565" s="17">
        <f t="shared" si="50"/>
        <v>8.924949290060852</v>
      </c>
      <c r="K565" s="17">
        <f t="shared" si="50"/>
        <v>39.85801217038539</v>
      </c>
      <c r="L565" s="17">
        <f t="shared" si="50"/>
        <v>4.563894523326572</v>
      </c>
      <c r="M565" s="17">
        <f t="shared" si="50"/>
        <v>4.36105476673428</v>
      </c>
      <c r="N565" s="17">
        <f t="shared" si="50"/>
        <v>2.738336713995943</v>
      </c>
      <c r="O565" s="17">
        <f t="shared" si="50"/>
        <v>4.8681541582150105</v>
      </c>
      <c r="P565" s="17">
        <f t="shared" si="50"/>
        <v>1.6227180527383367</v>
      </c>
      <c r="Q565" s="17">
        <f t="shared" si="50"/>
        <v>1.0141987829614605</v>
      </c>
      <c r="R565" s="17">
        <f t="shared" si="50"/>
        <v>0.4056795131845842</v>
      </c>
      <c r="S565" s="17">
        <f t="shared" si="50"/>
        <v>0.30425963488843816</v>
      </c>
      <c r="T565" s="17">
        <f t="shared" si="50"/>
        <v>0</v>
      </c>
      <c r="U565" s="17">
        <f t="shared" si="50"/>
        <v>0.30425963488843816</v>
      </c>
      <c r="V565" s="17">
        <f t="shared" si="50"/>
        <v>0</v>
      </c>
      <c r="W565" s="17">
        <f t="shared" si="50"/>
        <v>0</v>
      </c>
      <c r="X565" s="18">
        <f t="shared" si="46"/>
        <v>100</v>
      </c>
    </row>
    <row r="566" spans="1:24" ht="12.75">
      <c r="A566" s="8" t="s">
        <v>26</v>
      </c>
      <c r="B566" s="8" t="s">
        <v>262</v>
      </c>
      <c r="C566" s="20">
        <f t="shared" si="42"/>
        <v>81.2514272664992</v>
      </c>
      <c r="D566" s="20">
        <f t="shared" si="43"/>
        <v>18.748572733500794</v>
      </c>
      <c r="E566" s="20">
        <f t="shared" si="49"/>
        <v>96.76784710511524</v>
      </c>
      <c r="F566" s="20">
        <f t="shared" si="49"/>
        <v>0.8712759977515458</v>
      </c>
      <c r="G566" s="20">
        <f t="shared" si="49"/>
        <v>2.360876897133221</v>
      </c>
      <c r="H566" s="20"/>
      <c r="I566" s="20">
        <f t="shared" si="50"/>
        <v>34.67905896020912</v>
      </c>
      <c r="J566" s="20">
        <f t="shared" si="50"/>
        <v>9.032820214928842</v>
      </c>
      <c r="K566" s="20">
        <f t="shared" si="50"/>
        <v>34.85332558814987</v>
      </c>
      <c r="L566" s="20">
        <f t="shared" si="50"/>
        <v>5.053732210281731</v>
      </c>
      <c r="M566" s="20">
        <f t="shared" si="50"/>
        <v>6.273598605866977</v>
      </c>
      <c r="N566" s="20">
        <f t="shared" si="50"/>
        <v>3.485332558814987</v>
      </c>
      <c r="O566" s="20">
        <f t="shared" si="50"/>
        <v>3.0787104269532386</v>
      </c>
      <c r="P566" s="20">
        <f t="shared" si="50"/>
        <v>0.7261109497531223</v>
      </c>
      <c r="Q566" s="20">
        <f t="shared" si="50"/>
        <v>0.6099331977926227</v>
      </c>
      <c r="R566" s="20">
        <f t="shared" si="50"/>
        <v>0.6970665117629974</v>
      </c>
      <c r="S566" s="20">
        <f t="shared" si="50"/>
        <v>0.14522218995062444</v>
      </c>
      <c r="T566" s="20">
        <f t="shared" si="50"/>
        <v>0.46471100784199826</v>
      </c>
      <c r="U566" s="20">
        <f t="shared" si="50"/>
        <v>0.5227998838222481</v>
      </c>
      <c r="V566" s="20">
        <f t="shared" si="50"/>
        <v>0.3485332558814987</v>
      </c>
      <c r="W566" s="20">
        <f t="shared" si="50"/>
        <v>0.02904443799012489</v>
      </c>
      <c r="X566" s="8">
        <f t="shared" si="46"/>
        <v>100</v>
      </c>
    </row>
    <row r="567" spans="1:24" ht="12.75">
      <c r="A567" s="7" t="s">
        <v>26</v>
      </c>
      <c r="B567" s="7" t="s">
        <v>263</v>
      </c>
      <c r="C567" s="17">
        <f t="shared" si="42"/>
        <v>81.04993597951345</v>
      </c>
      <c r="D567" s="17">
        <f t="shared" si="43"/>
        <v>18.95006402048655</v>
      </c>
      <c r="E567" s="17">
        <f t="shared" si="49"/>
        <v>95.93206951026856</v>
      </c>
      <c r="F567" s="17">
        <f t="shared" si="49"/>
        <v>0.9083728278041074</v>
      </c>
      <c r="G567" s="17">
        <f t="shared" si="49"/>
        <v>3.1595576619273302</v>
      </c>
      <c r="H567" s="17"/>
      <c r="I567" s="17">
        <f t="shared" si="50"/>
        <v>35.529024289831206</v>
      </c>
      <c r="J567" s="17">
        <f t="shared" si="50"/>
        <v>14.326883491148621</v>
      </c>
      <c r="K567" s="17">
        <f t="shared" si="50"/>
        <v>27.871552079044875</v>
      </c>
      <c r="L567" s="17">
        <f t="shared" si="50"/>
        <v>5.763688760806916</v>
      </c>
      <c r="M567" s="17">
        <f t="shared" si="50"/>
        <v>5.3931659118979</v>
      </c>
      <c r="N567" s="17">
        <f t="shared" si="50"/>
        <v>3.2523672293124744</v>
      </c>
      <c r="O567" s="17">
        <f t="shared" si="50"/>
        <v>4.446274186908193</v>
      </c>
      <c r="P567" s="17">
        <f t="shared" si="50"/>
        <v>0.41169205434335115</v>
      </c>
      <c r="Q567" s="17">
        <f t="shared" si="50"/>
        <v>0.7822149032523672</v>
      </c>
      <c r="R567" s="17">
        <f t="shared" si="50"/>
        <v>0.37052284890901604</v>
      </c>
      <c r="S567" s="17">
        <f t="shared" si="50"/>
        <v>0.49403046521202143</v>
      </c>
      <c r="T567" s="17">
        <f t="shared" si="50"/>
        <v>0.5763688760806917</v>
      </c>
      <c r="U567" s="17">
        <f t="shared" si="50"/>
        <v>0.41169205434335115</v>
      </c>
      <c r="V567" s="17">
        <f t="shared" si="50"/>
        <v>0.2881844380403458</v>
      </c>
      <c r="W567" s="17">
        <f t="shared" si="50"/>
        <v>0.08233841086867023</v>
      </c>
      <c r="X567" s="18">
        <f t="shared" si="46"/>
        <v>100</v>
      </c>
    </row>
    <row r="568" spans="1:24" ht="12.75">
      <c r="A568" s="8" t="s">
        <v>26</v>
      </c>
      <c r="B568" s="8" t="s">
        <v>264</v>
      </c>
      <c r="C568" s="20">
        <f t="shared" si="42"/>
        <v>78.91373801916933</v>
      </c>
      <c r="D568" s="20">
        <f t="shared" si="43"/>
        <v>21.08626198083067</v>
      </c>
      <c r="E568" s="20">
        <f t="shared" si="49"/>
        <v>94.73684210526316</v>
      </c>
      <c r="F568" s="20">
        <f t="shared" si="49"/>
        <v>1.6194331983805668</v>
      </c>
      <c r="G568" s="20">
        <f t="shared" si="49"/>
        <v>3.6437246963562755</v>
      </c>
      <c r="H568" s="20"/>
      <c r="I568" s="20">
        <f t="shared" si="50"/>
        <v>28.632478632478634</v>
      </c>
      <c r="J568" s="20">
        <f t="shared" si="50"/>
        <v>17.94871794871795</v>
      </c>
      <c r="K568" s="20">
        <f t="shared" si="50"/>
        <v>31.623931623931625</v>
      </c>
      <c r="L568" s="20">
        <f t="shared" si="50"/>
        <v>2.9914529914529915</v>
      </c>
      <c r="M568" s="20">
        <f t="shared" si="50"/>
        <v>7.264957264957265</v>
      </c>
      <c r="N568" s="20">
        <f t="shared" si="50"/>
        <v>6.410256410256411</v>
      </c>
      <c r="O568" s="20">
        <f t="shared" si="50"/>
        <v>0.8547008547008547</v>
      </c>
      <c r="P568" s="20">
        <f t="shared" si="50"/>
        <v>0.42735042735042733</v>
      </c>
      <c r="Q568" s="20">
        <f t="shared" si="50"/>
        <v>1.2820512820512822</v>
      </c>
      <c r="R568" s="20">
        <f t="shared" si="50"/>
        <v>1.7094017094017093</v>
      </c>
      <c r="S568" s="20">
        <f t="shared" si="50"/>
        <v>0</v>
      </c>
      <c r="T568" s="20">
        <f t="shared" si="50"/>
        <v>0.8547008547008547</v>
      </c>
      <c r="U568" s="20">
        <f t="shared" si="50"/>
        <v>0</v>
      </c>
      <c r="V568" s="20">
        <f t="shared" si="50"/>
        <v>0</v>
      </c>
      <c r="W568" s="20">
        <f t="shared" si="50"/>
        <v>0</v>
      </c>
      <c r="X568" s="8">
        <f t="shared" si="46"/>
        <v>99.99999999999999</v>
      </c>
    </row>
    <row r="569" spans="1:24" ht="12.75">
      <c r="A569" s="7" t="s">
        <v>26</v>
      </c>
      <c r="B569" s="7" t="s">
        <v>265</v>
      </c>
      <c r="C569" s="17">
        <f t="shared" si="42"/>
        <v>80.64516129032258</v>
      </c>
      <c r="D569" s="17">
        <f t="shared" si="43"/>
        <v>19.354838709677423</v>
      </c>
      <c r="E569" s="17">
        <f t="shared" si="49"/>
        <v>94.4</v>
      </c>
      <c r="F569" s="17">
        <f t="shared" si="49"/>
        <v>1.0666666666666667</v>
      </c>
      <c r="G569" s="17">
        <f t="shared" si="49"/>
        <v>4.533333333333333</v>
      </c>
      <c r="H569" s="17"/>
      <c r="I569" s="17">
        <f t="shared" si="50"/>
        <v>36.15819209039548</v>
      </c>
      <c r="J569" s="17">
        <f t="shared" si="50"/>
        <v>8.757062146892656</v>
      </c>
      <c r="K569" s="17">
        <f t="shared" si="50"/>
        <v>23.44632768361582</v>
      </c>
      <c r="L569" s="17">
        <f t="shared" si="50"/>
        <v>4.237288135593221</v>
      </c>
      <c r="M569" s="17">
        <f t="shared" si="50"/>
        <v>3.389830508474576</v>
      </c>
      <c r="N569" s="17">
        <f t="shared" si="50"/>
        <v>5.649717514124294</v>
      </c>
      <c r="O569" s="17">
        <f t="shared" si="50"/>
        <v>5.367231638418079</v>
      </c>
      <c r="P569" s="17">
        <f t="shared" si="50"/>
        <v>0.2824858757062147</v>
      </c>
      <c r="Q569" s="17">
        <f t="shared" si="50"/>
        <v>0.847457627118644</v>
      </c>
      <c r="R569" s="17">
        <f t="shared" si="50"/>
        <v>2.824858757062147</v>
      </c>
      <c r="S569" s="17">
        <f t="shared" si="50"/>
        <v>0</v>
      </c>
      <c r="T569" s="17">
        <f t="shared" si="50"/>
        <v>7.344632768361582</v>
      </c>
      <c r="U569" s="17">
        <f t="shared" si="50"/>
        <v>1.1299435028248588</v>
      </c>
      <c r="V569" s="17">
        <f t="shared" si="50"/>
        <v>0.2824858757062147</v>
      </c>
      <c r="W569" s="17">
        <f t="shared" si="50"/>
        <v>0.2824858757062147</v>
      </c>
      <c r="X569" s="18">
        <f t="shared" si="46"/>
        <v>99.99999999999999</v>
      </c>
    </row>
    <row r="570" spans="1:24" ht="12.75">
      <c r="A570" s="8" t="s">
        <v>26</v>
      </c>
      <c r="B570" s="8" t="s">
        <v>266</v>
      </c>
      <c r="C570" s="20">
        <f t="shared" si="42"/>
        <v>79.81627296587926</v>
      </c>
      <c r="D570" s="20">
        <f t="shared" si="43"/>
        <v>20.183727034120736</v>
      </c>
      <c r="E570" s="20">
        <f t="shared" si="49"/>
        <v>95.26471555409405</v>
      </c>
      <c r="F570" s="20">
        <f t="shared" si="49"/>
        <v>0.7892140743176587</v>
      </c>
      <c r="G570" s="20">
        <f t="shared" si="49"/>
        <v>3.946070371588293</v>
      </c>
      <c r="H570" s="20"/>
      <c r="I570" s="20">
        <f t="shared" si="50"/>
        <v>38.073869520193306</v>
      </c>
      <c r="J570" s="20">
        <f t="shared" si="50"/>
        <v>12.461166724197446</v>
      </c>
      <c r="K570" s="20">
        <f t="shared" si="50"/>
        <v>27.82188470831895</v>
      </c>
      <c r="L570" s="20">
        <f t="shared" si="50"/>
        <v>5.55747324818778</v>
      </c>
      <c r="M570" s="20">
        <f t="shared" si="50"/>
        <v>6.385916465308941</v>
      </c>
      <c r="N570" s="20">
        <f t="shared" si="50"/>
        <v>2.312737314463238</v>
      </c>
      <c r="O570" s="20">
        <f t="shared" si="50"/>
        <v>4.038660683465654</v>
      </c>
      <c r="P570" s="20">
        <f t="shared" si="50"/>
        <v>0.6558508802209182</v>
      </c>
      <c r="Q570" s="20">
        <f t="shared" si="50"/>
        <v>1.1045909561615463</v>
      </c>
      <c r="R570" s="20">
        <f t="shared" si="50"/>
        <v>0.5522954780807732</v>
      </c>
      <c r="S570" s="20">
        <f t="shared" si="50"/>
        <v>0.2416292716603383</v>
      </c>
      <c r="T570" s="20">
        <f t="shared" si="50"/>
        <v>0.17259233690024162</v>
      </c>
      <c r="U570" s="20">
        <f t="shared" si="50"/>
        <v>0.34518467380048323</v>
      </c>
      <c r="V570" s="20">
        <f t="shared" si="50"/>
        <v>0.20711080428028997</v>
      </c>
      <c r="W570" s="20">
        <f t="shared" si="50"/>
        <v>0.06903693476009665</v>
      </c>
      <c r="X570" s="8">
        <f t="shared" si="46"/>
        <v>100</v>
      </c>
    </row>
    <row r="571" spans="1:24" ht="12.75">
      <c r="A571" s="7" t="s">
        <v>26</v>
      </c>
      <c r="B571" s="7" t="s">
        <v>267</v>
      </c>
      <c r="C571" s="17">
        <f t="shared" si="42"/>
        <v>77.1523178807947</v>
      </c>
      <c r="D571" s="17">
        <f t="shared" si="43"/>
        <v>22.847682119205302</v>
      </c>
      <c r="E571" s="17">
        <f aca="true" t="shared" si="51" ref="E571:G586">E244*100/$D244</f>
        <v>94.33476394849785</v>
      </c>
      <c r="F571" s="17">
        <f t="shared" si="51"/>
        <v>1.201716738197425</v>
      </c>
      <c r="G571" s="17">
        <f t="shared" si="51"/>
        <v>4.463519313304721</v>
      </c>
      <c r="H571" s="17"/>
      <c r="I571" s="17">
        <f aca="true" t="shared" si="52" ref="I571:W586">I244*100/$X244</f>
        <v>20.38216560509554</v>
      </c>
      <c r="J571" s="17">
        <f t="shared" si="52"/>
        <v>12.283894449499545</v>
      </c>
      <c r="K571" s="17">
        <f t="shared" si="52"/>
        <v>39.76342129208371</v>
      </c>
      <c r="L571" s="17">
        <f t="shared" si="52"/>
        <v>4.640582347588717</v>
      </c>
      <c r="M571" s="17">
        <f t="shared" si="52"/>
        <v>3.912647861692448</v>
      </c>
      <c r="N571" s="17">
        <f t="shared" si="52"/>
        <v>9.554140127388536</v>
      </c>
      <c r="O571" s="17">
        <f t="shared" si="52"/>
        <v>2.3657870791628755</v>
      </c>
      <c r="P571" s="17">
        <f t="shared" si="52"/>
        <v>1.637852593266606</v>
      </c>
      <c r="Q571" s="17">
        <f t="shared" si="52"/>
        <v>2.092811646951774</v>
      </c>
      <c r="R571" s="17">
        <f t="shared" si="52"/>
        <v>0.9099181073703366</v>
      </c>
      <c r="S571" s="17">
        <f t="shared" si="52"/>
        <v>0.18198362147406733</v>
      </c>
      <c r="T571" s="17">
        <f t="shared" si="52"/>
        <v>0.6369426751592356</v>
      </c>
      <c r="U571" s="17">
        <f t="shared" si="52"/>
        <v>1.0009099181073704</v>
      </c>
      <c r="V571" s="17">
        <f t="shared" si="52"/>
        <v>0.545950864422202</v>
      </c>
      <c r="W571" s="17">
        <f t="shared" si="52"/>
        <v>0.09099181073703366</v>
      </c>
      <c r="X571" s="18">
        <f t="shared" si="46"/>
        <v>99.99999999999997</v>
      </c>
    </row>
    <row r="572" spans="1:24" ht="12.75">
      <c r="A572" s="8" t="s">
        <v>26</v>
      </c>
      <c r="B572" s="8" t="s">
        <v>268</v>
      </c>
      <c r="C572" s="20">
        <f t="shared" si="42"/>
        <v>82.58283772302464</v>
      </c>
      <c r="D572" s="20">
        <f t="shared" si="43"/>
        <v>17.41716227697536</v>
      </c>
      <c r="E572" s="20">
        <f t="shared" si="51"/>
        <v>95.98765432098766</v>
      </c>
      <c r="F572" s="20">
        <f t="shared" si="51"/>
        <v>0.823045267489712</v>
      </c>
      <c r="G572" s="20">
        <f t="shared" si="51"/>
        <v>3.1893004115226335</v>
      </c>
      <c r="H572" s="20"/>
      <c r="I572" s="20">
        <f t="shared" si="52"/>
        <v>33.97642015005359</v>
      </c>
      <c r="J572" s="20">
        <f t="shared" si="52"/>
        <v>13.07609860664523</v>
      </c>
      <c r="K572" s="20">
        <f t="shared" si="52"/>
        <v>31.618435155412648</v>
      </c>
      <c r="L572" s="20">
        <f t="shared" si="52"/>
        <v>5.573419078242229</v>
      </c>
      <c r="M572" s="20">
        <f t="shared" si="52"/>
        <v>4.769560557341908</v>
      </c>
      <c r="N572" s="20">
        <f t="shared" si="52"/>
        <v>3.215434083601286</v>
      </c>
      <c r="O572" s="20">
        <f t="shared" si="52"/>
        <v>3.9657020364415865</v>
      </c>
      <c r="P572" s="20">
        <f t="shared" si="52"/>
        <v>0.6430868167202572</v>
      </c>
      <c r="Q572" s="20">
        <f t="shared" si="52"/>
        <v>0.6430868167202572</v>
      </c>
      <c r="R572" s="20">
        <f t="shared" si="52"/>
        <v>0.48231511254019294</v>
      </c>
      <c r="S572" s="20">
        <f t="shared" si="52"/>
        <v>0.2679528403001072</v>
      </c>
      <c r="T572" s="20">
        <f t="shared" si="52"/>
        <v>0.7502679528403001</v>
      </c>
      <c r="U572" s="20">
        <f t="shared" si="52"/>
        <v>0.6430868167202572</v>
      </c>
      <c r="V572" s="20">
        <f t="shared" si="52"/>
        <v>0.3215434083601286</v>
      </c>
      <c r="W572" s="20">
        <f t="shared" si="52"/>
        <v>0.05359056806002144</v>
      </c>
      <c r="X572" s="8">
        <f t="shared" si="46"/>
        <v>99.99999999999999</v>
      </c>
    </row>
    <row r="573" spans="1:24" ht="12.75">
      <c r="A573" s="7" t="s">
        <v>26</v>
      </c>
      <c r="B573" s="7" t="s">
        <v>269</v>
      </c>
      <c r="C573" s="17">
        <f t="shared" si="42"/>
        <v>78.8546255506608</v>
      </c>
      <c r="D573" s="17">
        <f t="shared" si="43"/>
        <v>21.1453744493392</v>
      </c>
      <c r="E573" s="17">
        <f t="shared" si="51"/>
        <v>95.53072625698324</v>
      </c>
      <c r="F573" s="17">
        <f t="shared" si="51"/>
        <v>1.48975791433892</v>
      </c>
      <c r="G573" s="17">
        <f t="shared" si="51"/>
        <v>2.97951582867784</v>
      </c>
      <c r="H573" s="17"/>
      <c r="I573" s="17">
        <f t="shared" si="52"/>
        <v>38.92137751786875</v>
      </c>
      <c r="J573" s="17">
        <f t="shared" si="52"/>
        <v>11.695906432748538</v>
      </c>
      <c r="K573" s="17">
        <f t="shared" si="52"/>
        <v>27.810266406757634</v>
      </c>
      <c r="L573" s="17">
        <f t="shared" si="52"/>
        <v>5.458089668615984</v>
      </c>
      <c r="M573" s="17">
        <f t="shared" si="52"/>
        <v>6.627680311890838</v>
      </c>
      <c r="N573" s="17">
        <f t="shared" si="52"/>
        <v>2.9239766081871346</v>
      </c>
      <c r="O573" s="17">
        <f t="shared" si="52"/>
        <v>3.7686809616634176</v>
      </c>
      <c r="P573" s="17">
        <f t="shared" si="52"/>
        <v>0.5198180636777128</v>
      </c>
      <c r="Q573" s="17">
        <f t="shared" si="52"/>
        <v>0.5198180636777128</v>
      </c>
      <c r="R573" s="17">
        <f t="shared" si="52"/>
        <v>0.5198180636777128</v>
      </c>
      <c r="S573" s="17">
        <f t="shared" si="52"/>
        <v>0.0649772579597141</v>
      </c>
      <c r="T573" s="17">
        <f t="shared" si="52"/>
        <v>0.2599090318388564</v>
      </c>
      <c r="U573" s="17">
        <f t="shared" si="52"/>
        <v>0.3898635477582846</v>
      </c>
      <c r="V573" s="17">
        <f t="shared" si="52"/>
        <v>0.3898635477582846</v>
      </c>
      <c r="W573" s="17">
        <f t="shared" si="52"/>
        <v>0.1299545159194282</v>
      </c>
      <c r="X573" s="18">
        <f t="shared" si="46"/>
        <v>100</v>
      </c>
    </row>
    <row r="574" spans="1:24" ht="12.75">
      <c r="A574" s="8" t="s">
        <v>26</v>
      </c>
      <c r="B574" s="8" t="s">
        <v>270</v>
      </c>
      <c r="C574" s="20">
        <f t="shared" si="42"/>
        <v>79.81109799291617</v>
      </c>
      <c r="D574" s="20">
        <f t="shared" si="43"/>
        <v>20.188902007083826</v>
      </c>
      <c r="E574" s="20">
        <f t="shared" si="51"/>
        <v>92.3076923076923</v>
      </c>
      <c r="F574" s="20">
        <f t="shared" si="51"/>
        <v>2.514792899408284</v>
      </c>
      <c r="G574" s="20">
        <f t="shared" si="51"/>
        <v>5.177514792899408</v>
      </c>
      <c r="H574" s="20"/>
      <c r="I574" s="20">
        <f t="shared" si="52"/>
        <v>22.916666666666668</v>
      </c>
      <c r="J574" s="20">
        <f t="shared" si="52"/>
        <v>10.576923076923077</v>
      </c>
      <c r="K574" s="20">
        <f t="shared" si="52"/>
        <v>32.05128205128205</v>
      </c>
      <c r="L574" s="20">
        <f t="shared" si="52"/>
        <v>3.5256410256410255</v>
      </c>
      <c r="M574" s="20">
        <f t="shared" si="52"/>
        <v>4.166666666666667</v>
      </c>
      <c r="N574" s="20">
        <f t="shared" si="52"/>
        <v>12.179487179487179</v>
      </c>
      <c r="O574" s="20">
        <f t="shared" si="52"/>
        <v>3.2051282051282053</v>
      </c>
      <c r="P574" s="20">
        <f t="shared" si="52"/>
        <v>1.4423076923076923</v>
      </c>
      <c r="Q574" s="20">
        <f t="shared" si="52"/>
        <v>3.2051282051282053</v>
      </c>
      <c r="R574" s="20">
        <f t="shared" si="52"/>
        <v>2.5641025641025643</v>
      </c>
      <c r="S574" s="20">
        <f t="shared" si="52"/>
        <v>0.6410256410256411</v>
      </c>
      <c r="T574" s="20">
        <f t="shared" si="52"/>
        <v>3.0448717948717947</v>
      </c>
      <c r="U574" s="20">
        <f t="shared" si="52"/>
        <v>0.32051282051282054</v>
      </c>
      <c r="V574" s="20">
        <f t="shared" si="52"/>
        <v>0.16025641025641027</v>
      </c>
      <c r="W574" s="20">
        <f t="shared" si="52"/>
        <v>0</v>
      </c>
      <c r="X574" s="8">
        <f t="shared" si="46"/>
        <v>100</v>
      </c>
    </row>
    <row r="575" spans="1:24" ht="12.75">
      <c r="A575" s="7" t="s">
        <v>26</v>
      </c>
      <c r="B575" s="7" t="s">
        <v>271</v>
      </c>
      <c r="C575" s="17">
        <f t="shared" si="42"/>
        <v>78.01284472988289</v>
      </c>
      <c r="D575" s="17">
        <f t="shared" si="43"/>
        <v>21.987155270117114</v>
      </c>
      <c r="E575" s="17">
        <f t="shared" si="51"/>
        <v>96.3680387409201</v>
      </c>
      <c r="F575" s="17">
        <f t="shared" si="51"/>
        <v>0.6779661016949152</v>
      </c>
      <c r="G575" s="17">
        <f t="shared" si="51"/>
        <v>2.953995157384988</v>
      </c>
      <c r="H575" s="17"/>
      <c r="I575" s="17">
        <f t="shared" si="52"/>
        <v>36.834170854271356</v>
      </c>
      <c r="J575" s="17">
        <f t="shared" si="52"/>
        <v>13.71859296482412</v>
      </c>
      <c r="K575" s="17">
        <f t="shared" si="52"/>
        <v>30.150753768844222</v>
      </c>
      <c r="L575" s="17">
        <f t="shared" si="52"/>
        <v>4.522613065326633</v>
      </c>
      <c r="M575" s="17">
        <f t="shared" si="52"/>
        <v>6.130653266331659</v>
      </c>
      <c r="N575" s="17">
        <f t="shared" si="52"/>
        <v>2.2613065326633164</v>
      </c>
      <c r="O575" s="17">
        <f t="shared" si="52"/>
        <v>3.1658291457286434</v>
      </c>
      <c r="P575" s="17">
        <f t="shared" si="52"/>
        <v>0.5025125628140703</v>
      </c>
      <c r="Q575" s="17">
        <f t="shared" si="52"/>
        <v>0.6030150753768844</v>
      </c>
      <c r="R575" s="17">
        <f t="shared" si="52"/>
        <v>0.6030150753768844</v>
      </c>
      <c r="S575" s="17">
        <f t="shared" si="52"/>
        <v>0.25125628140703515</v>
      </c>
      <c r="T575" s="17">
        <f t="shared" si="52"/>
        <v>0.5527638190954773</v>
      </c>
      <c r="U575" s="17">
        <f t="shared" si="52"/>
        <v>0.5025125628140703</v>
      </c>
      <c r="V575" s="17">
        <f t="shared" si="52"/>
        <v>0.20100502512562815</v>
      </c>
      <c r="W575" s="17">
        <f t="shared" si="52"/>
        <v>0</v>
      </c>
      <c r="X575" s="18">
        <f t="shared" si="46"/>
        <v>100.00000000000001</v>
      </c>
    </row>
    <row r="576" spans="1:24" ht="12.75">
      <c r="A576" s="8" t="s">
        <v>26</v>
      </c>
      <c r="B576" s="8" t="s">
        <v>272</v>
      </c>
      <c r="C576" s="20">
        <f t="shared" si="42"/>
        <v>83.97163120567376</v>
      </c>
      <c r="D576" s="20">
        <f t="shared" si="43"/>
        <v>16.02836879432624</v>
      </c>
      <c r="E576" s="20">
        <f t="shared" si="51"/>
        <v>95.77702702702703</v>
      </c>
      <c r="F576" s="20">
        <f t="shared" si="51"/>
        <v>0.5067567567567568</v>
      </c>
      <c r="G576" s="20">
        <f t="shared" si="51"/>
        <v>3.7162162162162162</v>
      </c>
      <c r="H576" s="20"/>
      <c r="I576" s="20">
        <f t="shared" si="52"/>
        <v>40.0352733686067</v>
      </c>
      <c r="J576" s="20">
        <f t="shared" si="52"/>
        <v>15.873015873015873</v>
      </c>
      <c r="K576" s="20">
        <f t="shared" si="52"/>
        <v>22.92768959435626</v>
      </c>
      <c r="L576" s="20">
        <f t="shared" si="52"/>
        <v>2.821869488536155</v>
      </c>
      <c r="M576" s="20">
        <f t="shared" si="52"/>
        <v>6.525573192239859</v>
      </c>
      <c r="N576" s="20">
        <f t="shared" si="52"/>
        <v>2.998236331569665</v>
      </c>
      <c r="O576" s="20">
        <f t="shared" si="52"/>
        <v>5.114638447971782</v>
      </c>
      <c r="P576" s="20">
        <f t="shared" si="52"/>
        <v>1.9400352733686066</v>
      </c>
      <c r="Q576" s="20">
        <f t="shared" si="52"/>
        <v>0</v>
      </c>
      <c r="R576" s="20">
        <f t="shared" si="52"/>
        <v>0.1763668430335097</v>
      </c>
      <c r="S576" s="20">
        <f t="shared" si="52"/>
        <v>0</v>
      </c>
      <c r="T576" s="20">
        <f t="shared" si="52"/>
        <v>0.5291005291005291</v>
      </c>
      <c r="U576" s="20">
        <f t="shared" si="52"/>
        <v>0.5291005291005291</v>
      </c>
      <c r="V576" s="20">
        <f t="shared" si="52"/>
        <v>0.5291005291005291</v>
      </c>
      <c r="W576" s="20">
        <f t="shared" si="52"/>
        <v>0</v>
      </c>
      <c r="X576" s="8">
        <f t="shared" si="46"/>
        <v>100.00000000000001</v>
      </c>
    </row>
    <row r="577" spans="1:24" ht="12.75">
      <c r="A577" s="7" t="s">
        <v>26</v>
      </c>
      <c r="B577" s="7" t="s">
        <v>273</v>
      </c>
      <c r="C577" s="17">
        <f t="shared" si="42"/>
        <v>81.91178516766384</v>
      </c>
      <c r="D577" s="17">
        <f t="shared" si="43"/>
        <v>18.088214832336163</v>
      </c>
      <c r="E577" s="17">
        <f t="shared" si="51"/>
        <v>95.65143536606081</v>
      </c>
      <c r="F577" s="17">
        <f t="shared" si="51"/>
        <v>0.9172753524715475</v>
      </c>
      <c r="G577" s="17">
        <f t="shared" si="51"/>
        <v>3.431289281467641</v>
      </c>
      <c r="H577" s="17"/>
      <c r="I577" s="17">
        <f t="shared" si="52"/>
        <v>36.58320014207068</v>
      </c>
      <c r="J577" s="17">
        <f t="shared" si="52"/>
        <v>11.401172083111348</v>
      </c>
      <c r="K577" s="17">
        <f t="shared" si="52"/>
        <v>31.859350026638253</v>
      </c>
      <c r="L577" s="17">
        <f t="shared" si="52"/>
        <v>4.990232640738768</v>
      </c>
      <c r="M577" s="17">
        <f t="shared" si="52"/>
        <v>5.27437400106553</v>
      </c>
      <c r="N577" s="17">
        <f t="shared" si="52"/>
        <v>3.232107973716924</v>
      </c>
      <c r="O577" s="17">
        <f t="shared" si="52"/>
        <v>3.125554963594388</v>
      </c>
      <c r="P577" s="17">
        <f t="shared" si="52"/>
        <v>0.6570768957556384</v>
      </c>
      <c r="Q577" s="17">
        <f t="shared" si="52"/>
        <v>0.6570768957556384</v>
      </c>
      <c r="R577" s="17">
        <f t="shared" si="52"/>
        <v>0.3906943704492985</v>
      </c>
      <c r="S577" s="17">
        <f t="shared" si="52"/>
        <v>0.3019001953471852</v>
      </c>
      <c r="T577" s="17">
        <f t="shared" si="52"/>
        <v>0.6570768957556384</v>
      </c>
      <c r="U577" s="17">
        <f t="shared" si="52"/>
        <v>0.5505238856331025</v>
      </c>
      <c r="V577" s="17">
        <f t="shared" si="52"/>
        <v>0.24862369028591724</v>
      </c>
      <c r="W577" s="17">
        <f t="shared" si="52"/>
        <v>0.07103534008169064</v>
      </c>
      <c r="X577" s="18">
        <f t="shared" si="46"/>
        <v>99.99999999999997</v>
      </c>
    </row>
    <row r="578" spans="1:24" ht="12.75">
      <c r="A578" s="8" t="s">
        <v>26</v>
      </c>
      <c r="B578" s="8" t="s">
        <v>274</v>
      </c>
      <c r="C578" s="20">
        <f t="shared" si="42"/>
        <v>83.7071410157257</v>
      </c>
      <c r="D578" s="20">
        <f t="shared" si="43"/>
        <v>16.292858984274304</v>
      </c>
      <c r="E578" s="20">
        <f t="shared" si="51"/>
        <v>96.93563289190021</v>
      </c>
      <c r="F578" s="20">
        <f t="shared" si="51"/>
        <v>0.43116723129042195</v>
      </c>
      <c r="G578" s="20">
        <f t="shared" si="51"/>
        <v>2.57930397289806</v>
      </c>
      <c r="H578" s="20"/>
      <c r="I578" s="20">
        <f t="shared" si="52"/>
        <v>30.937251787132645</v>
      </c>
      <c r="J578" s="20">
        <f t="shared" si="52"/>
        <v>9.237490071485306</v>
      </c>
      <c r="K578" s="20">
        <f t="shared" si="52"/>
        <v>36.600476568705325</v>
      </c>
      <c r="L578" s="20">
        <f t="shared" si="52"/>
        <v>5.750595710881652</v>
      </c>
      <c r="M578" s="20">
        <f t="shared" si="52"/>
        <v>6.6322478157267675</v>
      </c>
      <c r="N578" s="20">
        <f t="shared" si="52"/>
        <v>3.391580619539317</v>
      </c>
      <c r="O578" s="20">
        <f t="shared" si="52"/>
        <v>3.812549642573471</v>
      </c>
      <c r="P578" s="20">
        <f t="shared" si="52"/>
        <v>0.857823669579031</v>
      </c>
      <c r="Q578" s="20">
        <f t="shared" si="52"/>
        <v>0.5798252581413821</v>
      </c>
      <c r="R578" s="20">
        <f t="shared" si="52"/>
        <v>0.5480540111199365</v>
      </c>
      <c r="S578" s="20">
        <f t="shared" si="52"/>
        <v>0.19062748212867356</v>
      </c>
      <c r="T578" s="20">
        <f t="shared" si="52"/>
        <v>0.4686258935663225</v>
      </c>
      <c r="U578" s="20">
        <f t="shared" si="52"/>
        <v>0.5957108816521048</v>
      </c>
      <c r="V578" s="20">
        <f t="shared" si="52"/>
        <v>0.30976965845909454</v>
      </c>
      <c r="W578" s="20">
        <f t="shared" si="52"/>
        <v>0.08737092930897537</v>
      </c>
      <c r="X578" s="8">
        <f t="shared" si="46"/>
        <v>100</v>
      </c>
    </row>
    <row r="579" spans="1:24" ht="12.75">
      <c r="A579" s="7" t="s">
        <v>26</v>
      </c>
      <c r="B579" s="7" t="s">
        <v>275</v>
      </c>
      <c r="C579" s="17">
        <f t="shared" si="42"/>
        <v>82.05953338696702</v>
      </c>
      <c r="D579" s="17">
        <f t="shared" si="43"/>
        <v>17.94046661303298</v>
      </c>
      <c r="E579" s="17">
        <f t="shared" si="51"/>
        <v>96.17647058823529</v>
      </c>
      <c r="F579" s="17">
        <f t="shared" si="51"/>
        <v>0.9803921568627451</v>
      </c>
      <c r="G579" s="17">
        <f t="shared" si="51"/>
        <v>2.843137254901961</v>
      </c>
      <c r="H579" s="17"/>
      <c r="I579" s="17">
        <f t="shared" si="52"/>
        <v>36.59531090723751</v>
      </c>
      <c r="J579" s="17">
        <f t="shared" si="52"/>
        <v>16.309887869520896</v>
      </c>
      <c r="K579" s="17">
        <f t="shared" si="52"/>
        <v>30.17329255861366</v>
      </c>
      <c r="L579" s="17">
        <f t="shared" si="52"/>
        <v>4.587155963302752</v>
      </c>
      <c r="M579" s="17">
        <f t="shared" si="52"/>
        <v>4.587155963302752</v>
      </c>
      <c r="N579" s="17">
        <f t="shared" si="52"/>
        <v>3.261977573904179</v>
      </c>
      <c r="O579" s="17">
        <f t="shared" si="52"/>
        <v>1.9367991845056065</v>
      </c>
      <c r="P579" s="17">
        <f t="shared" si="52"/>
        <v>0.1019367991845056</v>
      </c>
      <c r="Q579" s="17">
        <f t="shared" si="52"/>
        <v>0.1019367991845056</v>
      </c>
      <c r="R579" s="17">
        <f t="shared" si="52"/>
        <v>0.6116207951070336</v>
      </c>
      <c r="S579" s="17">
        <f t="shared" si="52"/>
        <v>0.3058103975535168</v>
      </c>
      <c r="T579" s="17">
        <f t="shared" si="52"/>
        <v>0.3058103975535168</v>
      </c>
      <c r="U579" s="17">
        <f t="shared" si="52"/>
        <v>0.7135575942915392</v>
      </c>
      <c r="V579" s="17">
        <f t="shared" si="52"/>
        <v>0.4077471967380224</v>
      </c>
      <c r="W579" s="17">
        <f t="shared" si="52"/>
        <v>0</v>
      </c>
      <c r="X579" s="18">
        <f t="shared" si="46"/>
        <v>99.99999999999997</v>
      </c>
    </row>
    <row r="580" spans="1:24" ht="12.75">
      <c r="A580" s="8" t="s">
        <v>26</v>
      </c>
      <c r="B580" s="8" t="s">
        <v>276</v>
      </c>
      <c r="C580" s="20">
        <f t="shared" si="42"/>
        <v>81.14754098360656</v>
      </c>
      <c r="D580" s="20">
        <f t="shared" si="43"/>
        <v>18.85245901639344</v>
      </c>
      <c r="E580" s="20">
        <f t="shared" si="51"/>
        <v>92.42424242424242</v>
      </c>
      <c r="F580" s="20">
        <f t="shared" si="51"/>
        <v>1.5151515151515151</v>
      </c>
      <c r="G580" s="20">
        <f t="shared" si="51"/>
        <v>6.0606060606060606</v>
      </c>
      <c r="H580" s="20"/>
      <c r="I580" s="20">
        <f t="shared" si="52"/>
        <v>42.622950819672134</v>
      </c>
      <c r="J580" s="20">
        <f t="shared" si="52"/>
        <v>11.475409836065573</v>
      </c>
      <c r="K580" s="20">
        <f t="shared" si="52"/>
        <v>27.868852459016395</v>
      </c>
      <c r="L580" s="20">
        <f t="shared" si="52"/>
        <v>3.278688524590164</v>
      </c>
      <c r="M580" s="20">
        <f t="shared" si="52"/>
        <v>5.46448087431694</v>
      </c>
      <c r="N580" s="20">
        <f t="shared" si="52"/>
        <v>2.185792349726776</v>
      </c>
      <c r="O580" s="20">
        <f t="shared" si="52"/>
        <v>3.8251366120218577</v>
      </c>
      <c r="P580" s="20">
        <f t="shared" si="52"/>
        <v>0</v>
      </c>
      <c r="Q580" s="20">
        <f t="shared" si="52"/>
        <v>1.639344262295082</v>
      </c>
      <c r="R580" s="20">
        <f t="shared" si="52"/>
        <v>0</v>
      </c>
      <c r="S580" s="20">
        <f t="shared" si="52"/>
        <v>0</v>
      </c>
      <c r="T580" s="20">
        <f t="shared" si="52"/>
        <v>0.546448087431694</v>
      </c>
      <c r="U580" s="20">
        <f t="shared" si="52"/>
        <v>0.546448087431694</v>
      </c>
      <c r="V580" s="20">
        <f t="shared" si="52"/>
        <v>0.546448087431694</v>
      </c>
      <c r="W580" s="20">
        <f t="shared" si="52"/>
        <v>0</v>
      </c>
      <c r="X580" s="8">
        <f t="shared" si="46"/>
        <v>100.00000000000001</v>
      </c>
    </row>
    <row r="581" spans="1:24" ht="12.75">
      <c r="A581" s="7" t="s">
        <v>26</v>
      </c>
      <c r="B581" s="7" t="s">
        <v>277</v>
      </c>
      <c r="C581" s="17">
        <f t="shared" si="42"/>
        <v>82.92275574112735</v>
      </c>
      <c r="D581" s="17">
        <f t="shared" si="43"/>
        <v>17.077244258872653</v>
      </c>
      <c r="E581" s="17">
        <f t="shared" si="51"/>
        <v>96.87814702920443</v>
      </c>
      <c r="F581" s="17">
        <f t="shared" si="51"/>
        <v>0.3021148036253776</v>
      </c>
      <c r="G581" s="17">
        <f t="shared" si="51"/>
        <v>2.769385699899295</v>
      </c>
      <c r="H581" s="17"/>
      <c r="I581" s="17">
        <f t="shared" si="52"/>
        <v>38.2016632016632</v>
      </c>
      <c r="J581" s="17">
        <f t="shared" si="52"/>
        <v>10.187110187110187</v>
      </c>
      <c r="K581" s="17">
        <f t="shared" si="52"/>
        <v>29.41787941787942</v>
      </c>
      <c r="L581" s="17">
        <f t="shared" si="52"/>
        <v>5.197505197505198</v>
      </c>
      <c r="M581" s="17">
        <f t="shared" si="52"/>
        <v>4.98960498960499</v>
      </c>
      <c r="N581" s="17">
        <f t="shared" si="52"/>
        <v>2.7027027027027026</v>
      </c>
      <c r="O581" s="17">
        <f t="shared" si="52"/>
        <v>3.7941787941787943</v>
      </c>
      <c r="P581" s="17">
        <f t="shared" si="52"/>
        <v>3.638253638253638</v>
      </c>
      <c r="Q581" s="17">
        <f t="shared" si="52"/>
        <v>0.15592515592515593</v>
      </c>
      <c r="R581" s="17">
        <f t="shared" si="52"/>
        <v>0.5717255717255717</v>
      </c>
      <c r="S581" s="17">
        <f t="shared" si="52"/>
        <v>0.10395010395010396</v>
      </c>
      <c r="T581" s="17">
        <f t="shared" si="52"/>
        <v>0.5717255717255717</v>
      </c>
      <c r="U581" s="17">
        <f t="shared" si="52"/>
        <v>0.31185031185031187</v>
      </c>
      <c r="V581" s="17">
        <f t="shared" si="52"/>
        <v>0.10395010395010396</v>
      </c>
      <c r="W581" s="17">
        <f t="shared" si="52"/>
        <v>0.05197505197505198</v>
      </c>
      <c r="X581" s="18">
        <f t="shared" si="46"/>
        <v>99.99999999999997</v>
      </c>
    </row>
    <row r="582" spans="1:24" ht="12.75">
      <c r="A582" s="8" t="s">
        <v>26</v>
      </c>
      <c r="B582" s="8" t="s">
        <v>278</v>
      </c>
      <c r="C582" s="20">
        <f t="shared" si="42"/>
        <v>82.1360457724094</v>
      </c>
      <c r="D582" s="20">
        <f t="shared" si="43"/>
        <v>17.863954227590597</v>
      </c>
      <c r="E582" s="20">
        <f t="shared" si="51"/>
        <v>95.74303405572755</v>
      </c>
      <c r="F582" s="20">
        <f t="shared" si="51"/>
        <v>0.9287925696594427</v>
      </c>
      <c r="G582" s="20">
        <f t="shared" si="51"/>
        <v>3.328173374613003</v>
      </c>
      <c r="H582" s="20"/>
      <c r="I582" s="20">
        <f t="shared" si="52"/>
        <v>35.731608730800325</v>
      </c>
      <c r="J582" s="20">
        <f t="shared" si="52"/>
        <v>9.862570735650769</v>
      </c>
      <c r="K582" s="20">
        <f t="shared" si="52"/>
        <v>33.54890864995958</v>
      </c>
      <c r="L582" s="20">
        <f t="shared" si="52"/>
        <v>4.527081649151172</v>
      </c>
      <c r="M582" s="20">
        <f t="shared" si="52"/>
        <v>5.254648342764753</v>
      </c>
      <c r="N582" s="20">
        <f t="shared" si="52"/>
        <v>4.365400161681487</v>
      </c>
      <c r="O582" s="20">
        <f t="shared" si="52"/>
        <v>3.6378334680679063</v>
      </c>
      <c r="P582" s="20">
        <f t="shared" si="52"/>
        <v>0.8084074373484236</v>
      </c>
      <c r="Q582" s="20">
        <f t="shared" si="52"/>
        <v>0.32336297493936944</v>
      </c>
      <c r="R582" s="20">
        <f t="shared" si="52"/>
        <v>0.4042037186742118</v>
      </c>
      <c r="S582" s="20">
        <f t="shared" si="52"/>
        <v>0.4850444624090542</v>
      </c>
      <c r="T582" s="20">
        <f t="shared" si="52"/>
        <v>0.4042037186742118</v>
      </c>
      <c r="U582" s="20">
        <f t="shared" si="52"/>
        <v>0.4850444624090542</v>
      </c>
      <c r="V582" s="20">
        <f t="shared" si="52"/>
        <v>0.08084074373484236</v>
      </c>
      <c r="W582" s="20">
        <f t="shared" si="52"/>
        <v>0.08084074373484236</v>
      </c>
      <c r="X582" s="8">
        <f t="shared" si="46"/>
        <v>99.99999999999999</v>
      </c>
    </row>
    <row r="583" spans="1:24" ht="12.75">
      <c r="A583" s="7" t="s">
        <v>26</v>
      </c>
      <c r="B583" s="7" t="s">
        <v>279</v>
      </c>
      <c r="C583" s="17">
        <f t="shared" si="42"/>
        <v>80.34129692832765</v>
      </c>
      <c r="D583" s="17">
        <f t="shared" si="43"/>
        <v>19.65870307167235</v>
      </c>
      <c r="E583" s="17">
        <f t="shared" si="51"/>
        <v>95.3695836873407</v>
      </c>
      <c r="F583" s="17">
        <f t="shared" si="51"/>
        <v>0.8920985556499575</v>
      </c>
      <c r="G583" s="17">
        <f t="shared" si="51"/>
        <v>3.525913338997451</v>
      </c>
      <c r="H583" s="17"/>
      <c r="I583" s="17">
        <f t="shared" si="52"/>
        <v>34.521158129175944</v>
      </c>
      <c r="J583" s="17">
        <f t="shared" si="52"/>
        <v>15.501113585746102</v>
      </c>
      <c r="K583" s="17">
        <f t="shared" si="52"/>
        <v>27.79510022271715</v>
      </c>
      <c r="L583" s="17">
        <f t="shared" si="52"/>
        <v>6.057906458797327</v>
      </c>
      <c r="M583" s="17">
        <f t="shared" si="52"/>
        <v>5.478841870824054</v>
      </c>
      <c r="N583" s="17">
        <f t="shared" si="52"/>
        <v>4.4543429844097995</v>
      </c>
      <c r="O583" s="17">
        <f t="shared" si="52"/>
        <v>2.271714922048998</v>
      </c>
      <c r="P583" s="17">
        <f t="shared" si="52"/>
        <v>0.534521158129176</v>
      </c>
      <c r="Q583" s="17">
        <f t="shared" si="52"/>
        <v>0.8463251670378619</v>
      </c>
      <c r="R583" s="17">
        <f t="shared" si="52"/>
        <v>0.40089086859688194</v>
      </c>
      <c r="S583" s="17">
        <f t="shared" si="52"/>
        <v>0.48997772828507796</v>
      </c>
      <c r="T583" s="17">
        <f t="shared" si="52"/>
        <v>0.7572383073496659</v>
      </c>
      <c r="U583" s="17">
        <f t="shared" si="52"/>
        <v>0.623608017817372</v>
      </c>
      <c r="V583" s="17">
        <f t="shared" si="52"/>
        <v>0.22271714922049</v>
      </c>
      <c r="W583" s="17">
        <f t="shared" si="52"/>
        <v>0.044543429844097995</v>
      </c>
      <c r="X583" s="18">
        <f t="shared" si="46"/>
        <v>100.00000000000001</v>
      </c>
    </row>
    <row r="584" spans="1:24" ht="12.75">
      <c r="A584" s="8" t="s">
        <v>26</v>
      </c>
      <c r="B584" s="8" t="s">
        <v>280</v>
      </c>
      <c r="C584" s="20">
        <f t="shared" si="42"/>
        <v>83.74213836477988</v>
      </c>
      <c r="D584" s="20">
        <f t="shared" si="43"/>
        <v>16.257861635220124</v>
      </c>
      <c r="E584" s="20">
        <f t="shared" si="51"/>
        <v>96.99586932031544</v>
      </c>
      <c r="F584" s="20">
        <f t="shared" si="51"/>
        <v>0.6383777694329703</v>
      </c>
      <c r="G584" s="20">
        <f t="shared" si="51"/>
        <v>2.365752910251596</v>
      </c>
      <c r="H584" s="20"/>
      <c r="I584" s="20">
        <f t="shared" si="52"/>
        <v>36.70150987224158</v>
      </c>
      <c r="J584" s="20">
        <f t="shared" si="52"/>
        <v>10.917537746806039</v>
      </c>
      <c r="K584" s="20">
        <f t="shared" si="52"/>
        <v>31.320170344560587</v>
      </c>
      <c r="L584" s="20">
        <f t="shared" si="52"/>
        <v>5.923344947735192</v>
      </c>
      <c r="M584" s="20">
        <f t="shared" si="52"/>
        <v>4.955478126209834</v>
      </c>
      <c r="N584" s="20">
        <f t="shared" si="52"/>
        <v>3.097173828881146</v>
      </c>
      <c r="O584" s="20">
        <f t="shared" si="52"/>
        <v>3.484320557491289</v>
      </c>
      <c r="P584" s="20">
        <f t="shared" si="52"/>
        <v>0.5032907471931862</v>
      </c>
      <c r="Q584" s="20">
        <f t="shared" si="52"/>
        <v>0.4258614014711576</v>
      </c>
      <c r="R584" s="20">
        <f t="shared" si="52"/>
        <v>0.6194347657762292</v>
      </c>
      <c r="S584" s="20">
        <f t="shared" si="52"/>
        <v>0.27100271002710025</v>
      </c>
      <c r="T584" s="20">
        <f t="shared" si="52"/>
        <v>0.6194347657762292</v>
      </c>
      <c r="U584" s="20">
        <f t="shared" si="52"/>
        <v>0.5807200929152149</v>
      </c>
      <c r="V584" s="20">
        <f t="shared" si="52"/>
        <v>0.5032907471931862</v>
      </c>
      <c r="W584" s="20">
        <f t="shared" si="52"/>
        <v>0.07742934572202866</v>
      </c>
      <c r="X584" s="8">
        <f t="shared" si="46"/>
        <v>100</v>
      </c>
    </row>
    <row r="585" spans="1:24" ht="12.75">
      <c r="A585" s="7" t="s">
        <v>26</v>
      </c>
      <c r="B585" s="7" t="s">
        <v>281</v>
      </c>
      <c r="C585" s="17">
        <f t="shared" si="42"/>
        <v>81.35826230409678</v>
      </c>
      <c r="D585" s="17">
        <f t="shared" si="43"/>
        <v>18.641737695903217</v>
      </c>
      <c r="E585" s="17">
        <f t="shared" si="51"/>
        <v>94.82933423453869</v>
      </c>
      <c r="F585" s="17">
        <f t="shared" si="51"/>
        <v>0.777289624873268</v>
      </c>
      <c r="G585" s="17">
        <f t="shared" si="51"/>
        <v>4.35958093950659</v>
      </c>
      <c r="H585" s="17"/>
      <c r="I585" s="17">
        <f t="shared" si="52"/>
        <v>35.317177476835354</v>
      </c>
      <c r="J585" s="17">
        <f t="shared" si="52"/>
        <v>8.838203848895224</v>
      </c>
      <c r="K585" s="17">
        <f t="shared" si="52"/>
        <v>30.0784034212402</v>
      </c>
      <c r="L585" s="17">
        <f t="shared" si="52"/>
        <v>4.13399857448325</v>
      </c>
      <c r="M585" s="17">
        <f t="shared" si="52"/>
        <v>5.024946543121882</v>
      </c>
      <c r="N585" s="17">
        <f t="shared" si="52"/>
        <v>7.341411261582324</v>
      </c>
      <c r="O585" s="17">
        <f t="shared" si="52"/>
        <v>3.2074126870990733</v>
      </c>
      <c r="P585" s="17">
        <f t="shared" si="52"/>
        <v>0.3920171062009979</v>
      </c>
      <c r="Q585" s="17">
        <f t="shared" si="52"/>
        <v>0.7483962936564504</v>
      </c>
      <c r="R585" s="17">
        <f t="shared" si="52"/>
        <v>1.6037063435495367</v>
      </c>
      <c r="S585" s="17">
        <f t="shared" si="52"/>
        <v>0.3207412687099073</v>
      </c>
      <c r="T585" s="17">
        <f t="shared" si="52"/>
        <v>2.1026372059871705</v>
      </c>
      <c r="U585" s="17">
        <f t="shared" si="52"/>
        <v>0.4989308624376336</v>
      </c>
      <c r="V585" s="17">
        <f t="shared" si="52"/>
        <v>0.2851033499643621</v>
      </c>
      <c r="W585" s="17">
        <f t="shared" si="52"/>
        <v>0.10691375623663578</v>
      </c>
      <c r="X585" s="18">
        <f t="shared" si="46"/>
        <v>100</v>
      </c>
    </row>
    <row r="586" spans="1:24" ht="12.75">
      <c r="A586" s="8" t="s">
        <v>26</v>
      </c>
      <c r="B586" s="8" t="s">
        <v>282</v>
      </c>
      <c r="C586" s="20">
        <f t="shared" si="42"/>
        <v>78.9458098904353</v>
      </c>
      <c r="D586" s="20">
        <f t="shared" si="43"/>
        <v>21.0541901095647</v>
      </c>
      <c r="E586" s="20">
        <f t="shared" si="51"/>
        <v>95.57389347336834</v>
      </c>
      <c r="F586" s="20">
        <f t="shared" si="51"/>
        <v>0.6376594148537135</v>
      </c>
      <c r="G586" s="20">
        <f t="shared" si="51"/>
        <v>3.7884471117779444</v>
      </c>
      <c r="H586" s="20"/>
      <c r="I586" s="20">
        <f t="shared" si="52"/>
        <v>33.16326530612245</v>
      </c>
      <c r="J586" s="20">
        <f t="shared" si="52"/>
        <v>8.830455259026687</v>
      </c>
      <c r="K586" s="20">
        <f t="shared" si="52"/>
        <v>30.141287284144425</v>
      </c>
      <c r="L586" s="20">
        <f t="shared" si="52"/>
        <v>3.021978021978022</v>
      </c>
      <c r="M586" s="20">
        <f t="shared" si="52"/>
        <v>5.926216640502354</v>
      </c>
      <c r="N586" s="20">
        <f t="shared" si="52"/>
        <v>8.712715855572998</v>
      </c>
      <c r="O586" s="20">
        <f t="shared" si="52"/>
        <v>3.532182103610675</v>
      </c>
      <c r="P586" s="20">
        <f t="shared" si="52"/>
        <v>1.0596546310832025</v>
      </c>
      <c r="Q586" s="20">
        <f t="shared" si="52"/>
        <v>1.1381475667189953</v>
      </c>
      <c r="R586" s="20">
        <f t="shared" si="52"/>
        <v>1.2951334379905808</v>
      </c>
      <c r="S586" s="20">
        <f t="shared" si="52"/>
        <v>0.47095761381475665</v>
      </c>
      <c r="T586" s="20">
        <f t="shared" si="52"/>
        <v>1.0596546310832025</v>
      </c>
      <c r="U586" s="20">
        <f t="shared" si="52"/>
        <v>0.8634222919937206</v>
      </c>
      <c r="V586" s="20">
        <f t="shared" si="52"/>
        <v>0.6279434850863422</v>
      </c>
      <c r="W586" s="20">
        <f t="shared" si="52"/>
        <v>0.15698587127158556</v>
      </c>
      <c r="X586" s="8">
        <f t="shared" si="46"/>
        <v>100.00000000000003</v>
      </c>
    </row>
    <row r="587" spans="1:24" ht="12.75">
      <c r="A587" s="7" t="s">
        <v>26</v>
      </c>
      <c r="B587" s="7" t="s">
        <v>283</v>
      </c>
      <c r="C587" s="17">
        <f aca="true" t="shared" si="53" ref="C587:C645">D260*100/C260</f>
        <v>81.66909620991254</v>
      </c>
      <c r="D587" s="17">
        <f aca="true" t="shared" si="54" ref="D587:D645">100-C587</f>
        <v>18.33090379008746</v>
      </c>
      <c r="E587" s="17">
        <f aca="true" t="shared" si="55" ref="E587:G602">E260*100/$D260</f>
        <v>95.4335861966384</v>
      </c>
      <c r="F587" s="17">
        <f t="shared" si="55"/>
        <v>1.1304477167930984</v>
      </c>
      <c r="G587" s="17">
        <f t="shared" si="55"/>
        <v>3.435966086568496</v>
      </c>
      <c r="H587" s="17"/>
      <c r="I587" s="17">
        <f aca="true" t="shared" si="56" ref="I587:W602">I260*100/$X260</f>
        <v>33.35411471321696</v>
      </c>
      <c r="J587" s="17">
        <f t="shared" si="56"/>
        <v>10.925810473815462</v>
      </c>
      <c r="K587" s="17">
        <f t="shared" si="56"/>
        <v>32.964463840399006</v>
      </c>
      <c r="L587" s="17">
        <f t="shared" si="56"/>
        <v>5.190149625935162</v>
      </c>
      <c r="M587" s="17">
        <f t="shared" si="56"/>
        <v>7.37219451371571</v>
      </c>
      <c r="N587" s="17">
        <f t="shared" si="56"/>
        <v>3.6627182044887783</v>
      </c>
      <c r="O587" s="17">
        <f t="shared" si="56"/>
        <v>2.9145885286783044</v>
      </c>
      <c r="P587" s="17">
        <f t="shared" si="56"/>
        <v>0.5766832917705735</v>
      </c>
      <c r="Q587" s="17">
        <f t="shared" si="56"/>
        <v>0.7948877805486284</v>
      </c>
      <c r="R587" s="17">
        <f t="shared" si="56"/>
        <v>0.7169576059850374</v>
      </c>
      <c r="S587" s="17">
        <f t="shared" si="56"/>
        <v>0.2649625935162095</v>
      </c>
      <c r="T587" s="17">
        <f t="shared" si="56"/>
        <v>0.5766832917705735</v>
      </c>
      <c r="U587" s="17">
        <f t="shared" si="56"/>
        <v>0.3273067331670823</v>
      </c>
      <c r="V587" s="17">
        <f t="shared" si="56"/>
        <v>0.2961346633416459</v>
      </c>
      <c r="W587" s="17">
        <f t="shared" si="56"/>
        <v>0.06234413965087282</v>
      </c>
      <c r="X587" s="18">
        <f aca="true" t="shared" si="57" ref="X587:X645">SUM(I587:W587)</f>
        <v>100.00000000000004</v>
      </c>
    </row>
    <row r="588" spans="1:24" ht="12.75">
      <c r="A588" s="8" t="s">
        <v>26</v>
      </c>
      <c r="B588" s="8" t="s">
        <v>284</v>
      </c>
      <c r="C588" s="20">
        <f t="shared" si="53"/>
        <v>82.32558139534883</v>
      </c>
      <c r="D588" s="20">
        <f t="shared" si="54"/>
        <v>17.674418604651166</v>
      </c>
      <c r="E588" s="20">
        <f t="shared" si="55"/>
        <v>96.045197740113</v>
      </c>
      <c r="F588" s="20">
        <f t="shared" si="55"/>
        <v>0.5649717514124294</v>
      </c>
      <c r="G588" s="20">
        <f t="shared" si="55"/>
        <v>3.389830508474576</v>
      </c>
      <c r="H588" s="20"/>
      <c r="I588" s="20">
        <f t="shared" si="56"/>
        <v>55.294117647058826</v>
      </c>
      <c r="J588" s="20">
        <f t="shared" si="56"/>
        <v>18.235294117647058</v>
      </c>
      <c r="K588" s="20">
        <f t="shared" si="56"/>
        <v>10.588235294117647</v>
      </c>
      <c r="L588" s="20">
        <f t="shared" si="56"/>
        <v>2.3529411764705883</v>
      </c>
      <c r="M588" s="20">
        <f t="shared" si="56"/>
        <v>2.3529411764705883</v>
      </c>
      <c r="N588" s="20">
        <f t="shared" si="56"/>
        <v>1.7647058823529411</v>
      </c>
      <c r="O588" s="20">
        <f t="shared" si="56"/>
        <v>7.647058823529412</v>
      </c>
      <c r="P588" s="20">
        <f t="shared" si="56"/>
        <v>1.1764705882352942</v>
      </c>
      <c r="Q588" s="20">
        <f t="shared" si="56"/>
        <v>0</v>
      </c>
      <c r="R588" s="20">
        <f t="shared" si="56"/>
        <v>0</v>
      </c>
      <c r="S588" s="20">
        <f t="shared" si="56"/>
        <v>0</v>
      </c>
      <c r="T588" s="20">
        <f t="shared" si="56"/>
        <v>0</v>
      </c>
      <c r="U588" s="20">
        <f t="shared" si="56"/>
        <v>0</v>
      </c>
      <c r="V588" s="20">
        <f t="shared" si="56"/>
        <v>0.5882352941176471</v>
      </c>
      <c r="W588" s="20">
        <f t="shared" si="56"/>
        <v>0</v>
      </c>
      <c r="X588" s="8">
        <f t="shared" si="57"/>
        <v>100.00000000000001</v>
      </c>
    </row>
    <row r="589" spans="1:24" ht="12.75">
      <c r="A589" s="7" t="s">
        <v>26</v>
      </c>
      <c r="B589" s="7" t="s">
        <v>285</v>
      </c>
      <c r="C589" s="17">
        <f t="shared" si="53"/>
        <v>76.04395604395604</v>
      </c>
      <c r="D589" s="17">
        <f t="shared" si="54"/>
        <v>23.956043956043956</v>
      </c>
      <c r="E589" s="17">
        <f t="shared" si="55"/>
        <v>98.41040462427746</v>
      </c>
      <c r="F589" s="17">
        <f t="shared" si="55"/>
        <v>0</v>
      </c>
      <c r="G589" s="17">
        <f t="shared" si="55"/>
        <v>1.5895953757225434</v>
      </c>
      <c r="H589" s="17"/>
      <c r="I589" s="17">
        <f t="shared" si="56"/>
        <v>51.395007342143906</v>
      </c>
      <c r="J589" s="17">
        <f t="shared" si="56"/>
        <v>16.740088105726873</v>
      </c>
      <c r="K589" s="17">
        <f t="shared" si="56"/>
        <v>15.712187958883995</v>
      </c>
      <c r="L589" s="17">
        <f t="shared" si="56"/>
        <v>3.671071953010279</v>
      </c>
      <c r="M589" s="17">
        <f t="shared" si="56"/>
        <v>4.992657856093979</v>
      </c>
      <c r="N589" s="17">
        <f t="shared" si="56"/>
        <v>1.6152716593245227</v>
      </c>
      <c r="O589" s="17">
        <f t="shared" si="56"/>
        <v>4.405286343612334</v>
      </c>
      <c r="P589" s="17">
        <f t="shared" si="56"/>
        <v>0.2936857562408223</v>
      </c>
      <c r="Q589" s="17">
        <f t="shared" si="56"/>
        <v>0.14684287812041116</v>
      </c>
      <c r="R589" s="17">
        <f t="shared" si="56"/>
        <v>0.44052863436123346</v>
      </c>
      <c r="S589" s="17">
        <f t="shared" si="56"/>
        <v>0</v>
      </c>
      <c r="T589" s="17">
        <f t="shared" si="56"/>
        <v>0</v>
      </c>
      <c r="U589" s="17">
        <f t="shared" si="56"/>
        <v>0.2936857562408223</v>
      </c>
      <c r="V589" s="17">
        <f t="shared" si="56"/>
        <v>0.2936857562408223</v>
      </c>
      <c r="W589" s="17">
        <f t="shared" si="56"/>
        <v>0</v>
      </c>
      <c r="X589" s="18">
        <f t="shared" si="57"/>
        <v>99.99999999999999</v>
      </c>
    </row>
    <row r="590" spans="1:24" ht="12.75">
      <c r="A590" s="8" t="s">
        <v>26</v>
      </c>
      <c r="B590" s="8" t="s">
        <v>286</v>
      </c>
      <c r="C590" s="20">
        <f t="shared" si="53"/>
        <v>83.19486404833837</v>
      </c>
      <c r="D590" s="20">
        <f t="shared" si="54"/>
        <v>16.805135951661626</v>
      </c>
      <c r="E590" s="20">
        <f t="shared" si="55"/>
        <v>96.7317294598275</v>
      </c>
      <c r="F590" s="20">
        <f t="shared" si="55"/>
        <v>0.8624602814344077</v>
      </c>
      <c r="G590" s="20">
        <f t="shared" si="55"/>
        <v>2.4058102587380845</v>
      </c>
      <c r="H590" s="20"/>
      <c r="I590" s="20">
        <f t="shared" si="56"/>
        <v>38.47958704833412</v>
      </c>
      <c r="J590" s="20">
        <f t="shared" si="56"/>
        <v>17.03425621773815</v>
      </c>
      <c r="K590" s="20">
        <f t="shared" si="56"/>
        <v>22.99389957766307</v>
      </c>
      <c r="L590" s="20">
        <f t="shared" si="56"/>
        <v>4.645706241201314</v>
      </c>
      <c r="M590" s="20">
        <f t="shared" si="56"/>
        <v>7.273580478648522</v>
      </c>
      <c r="N590" s="20">
        <f t="shared" si="56"/>
        <v>2.299389957766307</v>
      </c>
      <c r="O590" s="20">
        <f t="shared" si="56"/>
        <v>3.8010323791647114</v>
      </c>
      <c r="P590" s="20">
        <f t="shared" si="56"/>
        <v>0.4692632566870014</v>
      </c>
      <c r="Q590" s="20">
        <f t="shared" si="56"/>
        <v>0.6100422336931018</v>
      </c>
      <c r="R590" s="20">
        <f t="shared" si="56"/>
        <v>0.5161895823557016</v>
      </c>
      <c r="S590" s="20">
        <f t="shared" si="56"/>
        <v>0.18770530267480057</v>
      </c>
      <c r="T590" s="20">
        <f t="shared" si="56"/>
        <v>0.8916001877053027</v>
      </c>
      <c r="U590" s="20">
        <f t="shared" si="56"/>
        <v>0.5161895823557016</v>
      </c>
      <c r="V590" s="20">
        <f t="shared" si="56"/>
        <v>0.18770530267480057</v>
      </c>
      <c r="W590" s="20">
        <f t="shared" si="56"/>
        <v>0.09385265133740028</v>
      </c>
      <c r="X590" s="8">
        <f t="shared" si="57"/>
        <v>100.00000000000003</v>
      </c>
    </row>
    <row r="591" spans="1:24" ht="12.75">
      <c r="A591" s="7" t="s">
        <v>26</v>
      </c>
      <c r="B591" s="7" t="s">
        <v>287</v>
      </c>
      <c r="C591" s="17">
        <f t="shared" si="53"/>
        <v>88.69969040247678</v>
      </c>
      <c r="D591" s="17">
        <f t="shared" si="54"/>
        <v>11.300309597523224</v>
      </c>
      <c r="E591" s="17">
        <f t="shared" si="55"/>
        <v>91.97207678883072</v>
      </c>
      <c r="F591" s="17">
        <f t="shared" si="55"/>
        <v>3.4904013961605584</v>
      </c>
      <c r="G591" s="17">
        <f t="shared" si="55"/>
        <v>4.537521815008726</v>
      </c>
      <c r="H591" s="17"/>
      <c r="I591" s="17">
        <f t="shared" si="56"/>
        <v>30.36053130929791</v>
      </c>
      <c r="J591" s="17">
        <f t="shared" si="56"/>
        <v>19.35483870967742</v>
      </c>
      <c r="K591" s="17">
        <f t="shared" si="56"/>
        <v>29.032258064516128</v>
      </c>
      <c r="L591" s="17">
        <f t="shared" si="56"/>
        <v>3.225806451612903</v>
      </c>
      <c r="M591" s="17">
        <f t="shared" si="56"/>
        <v>6.072106261859583</v>
      </c>
      <c r="N591" s="17">
        <f t="shared" si="56"/>
        <v>2.4667931688804554</v>
      </c>
      <c r="O591" s="17">
        <f t="shared" si="56"/>
        <v>4.554079696394687</v>
      </c>
      <c r="P591" s="17">
        <f t="shared" si="56"/>
        <v>1.3282732447817838</v>
      </c>
      <c r="Q591" s="17">
        <f t="shared" si="56"/>
        <v>0.18975332068311196</v>
      </c>
      <c r="R591" s="17">
        <f t="shared" si="56"/>
        <v>0.5692599620493358</v>
      </c>
      <c r="S591" s="17">
        <f t="shared" si="56"/>
        <v>0.3795066413662239</v>
      </c>
      <c r="T591" s="17">
        <f t="shared" si="56"/>
        <v>1.3282732447817838</v>
      </c>
      <c r="U591" s="17">
        <f t="shared" si="56"/>
        <v>0.9487666034155597</v>
      </c>
      <c r="V591" s="17">
        <f t="shared" si="56"/>
        <v>0</v>
      </c>
      <c r="W591" s="17">
        <f t="shared" si="56"/>
        <v>0.18975332068311196</v>
      </c>
      <c r="X591" s="18">
        <f t="shared" si="57"/>
        <v>99.99999999999999</v>
      </c>
    </row>
    <row r="592" spans="1:24" ht="12.75">
      <c r="A592" s="8" t="s">
        <v>26</v>
      </c>
      <c r="B592" s="8" t="s">
        <v>288</v>
      </c>
      <c r="C592" s="20">
        <f t="shared" si="53"/>
        <v>81.1864406779661</v>
      </c>
      <c r="D592" s="20">
        <f t="shared" si="54"/>
        <v>18.813559322033896</v>
      </c>
      <c r="E592" s="20">
        <f t="shared" si="55"/>
        <v>98.12108559498957</v>
      </c>
      <c r="F592" s="20">
        <f t="shared" si="55"/>
        <v>0.5219206680584552</v>
      </c>
      <c r="G592" s="20">
        <f t="shared" si="55"/>
        <v>1.3569937369519833</v>
      </c>
      <c r="H592" s="20"/>
      <c r="I592" s="20">
        <f t="shared" si="56"/>
        <v>33.40425531914894</v>
      </c>
      <c r="J592" s="20">
        <f t="shared" si="56"/>
        <v>14.680851063829786</v>
      </c>
      <c r="K592" s="20">
        <f t="shared" si="56"/>
        <v>30.74468085106383</v>
      </c>
      <c r="L592" s="20">
        <f t="shared" si="56"/>
        <v>5.74468085106383</v>
      </c>
      <c r="M592" s="20">
        <f t="shared" si="56"/>
        <v>3.9361702127659575</v>
      </c>
      <c r="N592" s="20">
        <f t="shared" si="56"/>
        <v>3.404255319148936</v>
      </c>
      <c r="O592" s="20">
        <f t="shared" si="56"/>
        <v>4.787234042553192</v>
      </c>
      <c r="P592" s="20">
        <f t="shared" si="56"/>
        <v>0.3191489361702128</v>
      </c>
      <c r="Q592" s="20">
        <f t="shared" si="56"/>
        <v>0.7446808510638298</v>
      </c>
      <c r="R592" s="20">
        <f t="shared" si="56"/>
        <v>0.3191489361702128</v>
      </c>
      <c r="S592" s="20">
        <f t="shared" si="56"/>
        <v>0.3191489361702128</v>
      </c>
      <c r="T592" s="20">
        <f t="shared" si="56"/>
        <v>0.6382978723404256</v>
      </c>
      <c r="U592" s="20">
        <f t="shared" si="56"/>
        <v>0.425531914893617</v>
      </c>
      <c r="V592" s="20">
        <f t="shared" si="56"/>
        <v>0.5319148936170213</v>
      </c>
      <c r="W592" s="20">
        <f t="shared" si="56"/>
        <v>0</v>
      </c>
      <c r="X592" s="8">
        <f t="shared" si="57"/>
        <v>100</v>
      </c>
    </row>
    <row r="593" spans="1:24" ht="12.75">
      <c r="A593" s="7" t="s">
        <v>26</v>
      </c>
      <c r="B593" s="7" t="s">
        <v>289</v>
      </c>
      <c r="C593" s="17">
        <f t="shared" si="53"/>
        <v>82.61515601783061</v>
      </c>
      <c r="D593" s="17">
        <f t="shared" si="54"/>
        <v>17.384843982169386</v>
      </c>
      <c r="E593" s="17">
        <f t="shared" si="55"/>
        <v>96.76258992805755</v>
      </c>
      <c r="F593" s="17">
        <f t="shared" si="55"/>
        <v>0.8992805755395683</v>
      </c>
      <c r="G593" s="17">
        <f t="shared" si="55"/>
        <v>2.338129496402878</v>
      </c>
      <c r="H593" s="17"/>
      <c r="I593" s="17">
        <f t="shared" si="56"/>
        <v>46.09665427509294</v>
      </c>
      <c r="J593" s="17">
        <f t="shared" si="56"/>
        <v>23.234200743494423</v>
      </c>
      <c r="K593" s="17">
        <f t="shared" si="56"/>
        <v>13.568773234200744</v>
      </c>
      <c r="L593" s="17">
        <f t="shared" si="56"/>
        <v>3.159851301115242</v>
      </c>
      <c r="M593" s="17">
        <f t="shared" si="56"/>
        <v>6.5055762081784385</v>
      </c>
      <c r="N593" s="17">
        <f t="shared" si="56"/>
        <v>0.5576208178438662</v>
      </c>
      <c r="O593" s="17">
        <f t="shared" si="56"/>
        <v>5.762081784386617</v>
      </c>
      <c r="P593" s="17">
        <f t="shared" si="56"/>
        <v>0.18587360594795538</v>
      </c>
      <c r="Q593" s="17">
        <f t="shared" si="56"/>
        <v>0.18587360594795538</v>
      </c>
      <c r="R593" s="17">
        <f t="shared" si="56"/>
        <v>0.18587360594795538</v>
      </c>
      <c r="S593" s="17">
        <f t="shared" si="56"/>
        <v>0.18587360594795538</v>
      </c>
      <c r="T593" s="17">
        <f t="shared" si="56"/>
        <v>0.18587360594795538</v>
      </c>
      <c r="U593" s="17">
        <f t="shared" si="56"/>
        <v>0</v>
      </c>
      <c r="V593" s="17">
        <f t="shared" si="56"/>
        <v>0.18587360594795538</v>
      </c>
      <c r="W593" s="17">
        <f t="shared" si="56"/>
        <v>0</v>
      </c>
      <c r="X593" s="18">
        <f t="shared" si="57"/>
        <v>100.00000000000004</v>
      </c>
    </row>
    <row r="594" spans="1:24" ht="12.75">
      <c r="A594" s="8" t="s">
        <v>26</v>
      </c>
      <c r="B594" s="8" t="s">
        <v>290</v>
      </c>
      <c r="C594" s="20">
        <f t="shared" si="53"/>
        <v>81.61434977578476</v>
      </c>
      <c r="D594" s="20">
        <f t="shared" si="54"/>
        <v>18.38565022421524</v>
      </c>
      <c r="E594" s="20">
        <f t="shared" si="55"/>
        <v>94.50549450549451</v>
      </c>
      <c r="F594" s="20">
        <f t="shared" si="55"/>
        <v>1.3736263736263736</v>
      </c>
      <c r="G594" s="20">
        <f t="shared" si="55"/>
        <v>4.1208791208791204</v>
      </c>
      <c r="H594" s="20"/>
      <c r="I594" s="20">
        <f t="shared" si="56"/>
        <v>40.116279069767444</v>
      </c>
      <c r="J594" s="20">
        <f t="shared" si="56"/>
        <v>10.755813953488373</v>
      </c>
      <c r="K594" s="20">
        <f t="shared" si="56"/>
        <v>29.941860465116278</v>
      </c>
      <c r="L594" s="20">
        <f t="shared" si="56"/>
        <v>3.7790697674418605</v>
      </c>
      <c r="M594" s="20">
        <f t="shared" si="56"/>
        <v>5.813953488372093</v>
      </c>
      <c r="N594" s="20">
        <f t="shared" si="56"/>
        <v>2.616279069767442</v>
      </c>
      <c r="O594" s="20">
        <f t="shared" si="56"/>
        <v>2.3255813953488373</v>
      </c>
      <c r="P594" s="20">
        <f t="shared" si="56"/>
        <v>2.3255813953488373</v>
      </c>
      <c r="Q594" s="20">
        <f t="shared" si="56"/>
        <v>0</v>
      </c>
      <c r="R594" s="20">
        <f t="shared" si="56"/>
        <v>0.5813953488372093</v>
      </c>
      <c r="S594" s="20">
        <f t="shared" si="56"/>
        <v>0.5813953488372093</v>
      </c>
      <c r="T594" s="20">
        <f t="shared" si="56"/>
        <v>0.872093023255814</v>
      </c>
      <c r="U594" s="20">
        <f t="shared" si="56"/>
        <v>0.29069767441860467</v>
      </c>
      <c r="V594" s="20">
        <f t="shared" si="56"/>
        <v>0</v>
      </c>
      <c r="W594" s="20">
        <f t="shared" si="56"/>
        <v>0</v>
      </c>
      <c r="X594" s="8">
        <f t="shared" si="57"/>
        <v>99.99999999999999</v>
      </c>
    </row>
    <row r="595" spans="1:24" ht="12.75">
      <c r="A595" s="7" t="s">
        <v>26</v>
      </c>
      <c r="B595" s="7" t="s">
        <v>291</v>
      </c>
      <c r="C595" s="17">
        <f t="shared" si="53"/>
        <v>80.71251468093436</v>
      </c>
      <c r="D595" s="17">
        <f t="shared" si="54"/>
        <v>19.287485319065638</v>
      </c>
      <c r="E595" s="17">
        <f t="shared" si="55"/>
        <v>96.64349232012934</v>
      </c>
      <c r="F595" s="17">
        <f t="shared" si="55"/>
        <v>0.549717057396928</v>
      </c>
      <c r="G595" s="17">
        <f t="shared" si="55"/>
        <v>2.790622473726758</v>
      </c>
      <c r="H595" s="17"/>
      <c r="I595" s="17">
        <f t="shared" si="56"/>
        <v>27.821460835814904</v>
      </c>
      <c r="J595" s="17">
        <f t="shared" si="56"/>
        <v>5.835313012346505</v>
      </c>
      <c r="K595" s="17">
        <f t="shared" si="56"/>
        <v>43.53063204737846</v>
      </c>
      <c r="L595" s="17">
        <f t="shared" si="56"/>
        <v>6.133101348412353</v>
      </c>
      <c r="M595" s="17">
        <f t="shared" si="56"/>
        <v>4.212533877605648</v>
      </c>
      <c r="N595" s="17">
        <f t="shared" si="56"/>
        <v>4.496938468230335</v>
      </c>
      <c r="O595" s="17">
        <f t="shared" si="56"/>
        <v>3.2455582694817147</v>
      </c>
      <c r="P595" s="17">
        <f t="shared" si="56"/>
        <v>1.1610399170207784</v>
      </c>
      <c r="Q595" s="17">
        <f t="shared" si="56"/>
        <v>1.0439321444106133</v>
      </c>
      <c r="R595" s="17">
        <f t="shared" si="56"/>
        <v>0.9100946899989962</v>
      </c>
      <c r="S595" s="17">
        <f t="shared" si="56"/>
        <v>0.2074480543380065</v>
      </c>
      <c r="T595" s="17">
        <f t="shared" si="56"/>
        <v>0.438317663198046</v>
      </c>
      <c r="U595" s="17">
        <f t="shared" si="56"/>
        <v>0.4985445176832737</v>
      </c>
      <c r="V595" s="17">
        <f t="shared" si="56"/>
        <v>0.4048582995951417</v>
      </c>
      <c r="W595" s="17">
        <f t="shared" si="56"/>
        <v>0.06022685448522769</v>
      </c>
      <c r="X595" s="18">
        <f t="shared" si="57"/>
        <v>100.00000000000001</v>
      </c>
    </row>
    <row r="596" spans="1:24" ht="12.75">
      <c r="A596" s="8" t="s">
        <v>26</v>
      </c>
      <c r="B596" s="8" t="s">
        <v>292</v>
      </c>
      <c r="C596" s="20">
        <f t="shared" si="53"/>
        <v>75.45871559633028</v>
      </c>
      <c r="D596" s="20">
        <f t="shared" si="54"/>
        <v>24.54128440366972</v>
      </c>
      <c r="E596" s="20">
        <f t="shared" si="55"/>
        <v>93.00911854103343</v>
      </c>
      <c r="F596" s="20">
        <f t="shared" si="55"/>
        <v>2.026342451874367</v>
      </c>
      <c r="G596" s="20">
        <f t="shared" si="55"/>
        <v>4.964539007092198</v>
      </c>
      <c r="H596" s="20"/>
      <c r="I596" s="20">
        <f t="shared" si="56"/>
        <v>25.70806100217865</v>
      </c>
      <c r="J596" s="20">
        <f t="shared" si="56"/>
        <v>16.013071895424837</v>
      </c>
      <c r="K596" s="20">
        <f t="shared" si="56"/>
        <v>36.710239651416124</v>
      </c>
      <c r="L596" s="20">
        <f t="shared" si="56"/>
        <v>4.793028322440088</v>
      </c>
      <c r="M596" s="20">
        <f t="shared" si="56"/>
        <v>5.555555555555555</v>
      </c>
      <c r="N596" s="20">
        <f t="shared" si="56"/>
        <v>3.812636165577342</v>
      </c>
      <c r="O596" s="20">
        <f t="shared" si="56"/>
        <v>3.2679738562091503</v>
      </c>
      <c r="P596" s="20">
        <f t="shared" si="56"/>
        <v>1.9607843137254901</v>
      </c>
      <c r="Q596" s="20">
        <f t="shared" si="56"/>
        <v>0.4357298474945534</v>
      </c>
      <c r="R596" s="20">
        <f t="shared" si="56"/>
        <v>0.10893246187363835</v>
      </c>
      <c r="S596" s="20">
        <f t="shared" si="56"/>
        <v>0</v>
      </c>
      <c r="T596" s="20">
        <f t="shared" si="56"/>
        <v>0.10893246187363835</v>
      </c>
      <c r="U596" s="20">
        <f t="shared" si="56"/>
        <v>0.9803921568627451</v>
      </c>
      <c r="V596" s="20">
        <f t="shared" si="56"/>
        <v>0.2178649237472767</v>
      </c>
      <c r="W596" s="20">
        <f t="shared" si="56"/>
        <v>0.32679738562091504</v>
      </c>
      <c r="X596" s="8">
        <f t="shared" si="57"/>
        <v>100.00000000000001</v>
      </c>
    </row>
    <row r="597" spans="1:24" ht="12.75">
      <c r="A597" s="7" t="s">
        <v>26</v>
      </c>
      <c r="B597" s="7" t="s">
        <v>293</v>
      </c>
      <c r="C597" s="17">
        <f t="shared" si="53"/>
        <v>74.66517857142857</v>
      </c>
      <c r="D597" s="17">
        <f t="shared" si="54"/>
        <v>25.33482142857143</v>
      </c>
      <c r="E597" s="17">
        <f t="shared" si="55"/>
        <v>93.57249626307922</v>
      </c>
      <c r="F597" s="17">
        <f t="shared" si="55"/>
        <v>2.5411061285500747</v>
      </c>
      <c r="G597" s="17">
        <f t="shared" si="55"/>
        <v>3.8863976083707024</v>
      </c>
      <c r="H597" s="17"/>
      <c r="I597" s="17">
        <f t="shared" si="56"/>
        <v>39.77635782747604</v>
      </c>
      <c r="J597" s="17">
        <f t="shared" si="56"/>
        <v>21.56549520766773</v>
      </c>
      <c r="K597" s="17">
        <f t="shared" si="56"/>
        <v>17.41214057507987</v>
      </c>
      <c r="L597" s="17">
        <f t="shared" si="56"/>
        <v>4.63258785942492</v>
      </c>
      <c r="M597" s="17">
        <f t="shared" si="56"/>
        <v>8.626198083067093</v>
      </c>
      <c r="N597" s="17">
        <f t="shared" si="56"/>
        <v>2.8753993610223643</v>
      </c>
      <c r="O597" s="17">
        <f t="shared" si="56"/>
        <v>1.9169329073482428</v>
      </c>
      <c r="P597" s="17">
        <f t="shared" si="56"/>
        <v>1.1182108626198084</v>
      </c>
      <c r="Q597" s="17">
        <f t="shared" si="56"/>
        <v>0.1597444089456869</v>
      </c>
      <c r="R597" s="17">
        <f t="shared" si="56"/>
        <v>0.9584664536741214</v>
      </c>
      <c r="S597" s="17">
        <f t="shared" si="56"/>
        <v>0.1597444089456869</v>
      </c>
      <c r="T597" s="17">
        <f t="shared" si="56"/>
        <v>0.4792332268370607</v>
      </c>
      <c r="U597" s="17">
        <f t="shared" si="56"/>
        <v>0.3194888178913738</v>
      </c>
      <c r="V597" s="17">
        <f t="shared" si="56"/>
        <v>0</v>
      </c>
      <c r="W597" s="17">
        <f t="shared" si="56"/>
        <v>0</v>
      </c>
      <c r="X597" s="18">
        <f t="shared" si="57"/>
        <v>99.99999999999999</v>
      </c>
    </row>
    <row r="598" spans="1:24" ht="12.75">
      <c r="A598" s="8" t="s">
        <v>26</v>
      </c>
      <c r="B598" s="8" t="s">
        <v>294</v>
      </c>
      <c r="C598" s="20">
        <f t="shared" si="53"/>
        <v>80.46511627906976</v>
      </c>
      <c r="D598" s="20">
        <f t="shared" si="54"/>
        <v>19.53488372093024</v>
      </c>
      <c r="E598" s="20">
        <f t="shared" si="55"/>
        <v>96.53179190751445</v>
      </c>
      <c r="F598" s="20">
        <f t="shared" si="55"/>
        <v>0.5780346820809249</v>
      </c>
      <c r="G598" s="20">
        <f t="shared" si="55"/>
        <v>2.8901734104046244</v>
      </c>
      <c r="H598" s="20"/>
      <c r="I598" s="20">
        <f t="shared" si="56"/>
        <v>38.92215568862275</v>
      </c>
      <c r="J598" s="20">
        <f t="shared" si="56"/>
        <v>10.179640718562874</v>
      </c>
      <c r="K598" s="20">
        <f t="shared" si="56"/>
        <v>31.137724550898202</v>
      </c>
      <c r="L598" s="20">
        <f t="shared" si="56"/>
        <v>0.5988023952095808</v>
      </c>
      <c r="M598" s="20">
        <f t="shared" si="56"/>
        <v>5.9880239520958085</v>
      </c>
      <c r="N598" s="20">
        <f t="shared" si="56"/>
        <v>0.5988023952095808</v>
      </c>
      <c r="O598" s="20">
        <f t="shared" si="56"/>
        <v>7.7844311377245505</v>
      </c>
      <c r="P598" s="20">
        <f t="shared" si="56"/>
        <v>0.5988023952095808</v>
      </c>
      <c r="Q598" s="20">
        <f t="shared" si="56"/>
        <v>0.5988023952095808</v>
      </c>
      <c r="R598" s="20">
        <f t="shared" si="56"/>
        <v>2.395209580838323</v>
      </c>
      <c r="S598" s="20">
        <f t="shared" si="56"/>
        <v>0</v>
      </c>
      <c r="T598" s="20">
        <f t="shared" si="56"/>
        <v>0</v>
      </c>
      <c r="U598" s="20">
        <f t="shared" si="56"/>
        <v>1.1976047904191616</v>
      </c>
      <c r="V598" s="20">
        <f t="shared" si="56"/>
        <v>0</v>
      </c>
      <c r="W598" s="20">
        <f t="shared" si="56"/>
        <v>0</v>
      </c>
      <c r="X598" s="8">
        <f t="shared" si="57"/>
        <v>99.99999999999999</v>
      </c>
    </row>
    <row r="599" spans="1:24" ht="12.75">
      <c r="A599" s="7" t="s">
        <v>26</v>
      </c>
      <c r="B599" s="7" t="s">
        <v>295</v>
      </c>
      <c r="C599" s="17">
        <f t="shared" si="53"/>
        <v>79.94600848438103</v>
      </c>
      <c r="D599" s="17">
        <f t="shared" si="54"/>
        <v>20.053991515618975</v>
      </c>
      <c r="E599" s="17">
        <f t="shared" si="55"/>
        <v>96.18909792571154</v>
      </c>
      <c r="F599" s="17">
        <f t="shared" si="55"/>
        <v>0.7477086348287506</v>
      </c>
      <c r="G599" s="17">
        <f t="shared" si="55"/>
        <v>3.0631934394597202</v>
      </c>
      <c r="H599" s="17"/>
      <c r="I599" s="17">
        <f t="shared" si="56"/>
        <v>34.57873620862588</v>
      </c>
      <c r="J599" s="17">
        <f t="shared" si="56"/>
        <v>10.255767301905717</v>
      </c>
      <c r="K599" s="17">
        <f t="shared" si="56"/>
        <v>33.425275827482444</v>
      </c>
      <c r="L599" s="17">
        <f t="shared" si="56"/>
        <v>4.037111334002006</v>
      </c>
      <c r="M599" s="17">
        <f t="shared" si="56"/>
        <v>5.1654964894684054</v>
      </c>
      <c r="N599" s="17">
        <f t="shared" si="56"/>
        <v>2.507522567703109</v>
      </c>
      <c r="O599" s="17">
        <f t="shared" si="56"/>
        <v>5.541624874623872</v>
      </c>
      <c r="P599" s="17">
        <f t="shared" si="56"/>
        <v>1.2286860581745236</v>
      </c>
      <c r="Q599" s="17">
        <f t="shared" si="56"/>
        <v>0.8525576730190572</v>
      </c>
      <c r="R599" s="17">
        <f t="shared" si="56"/>
        <v>0.4262788365095286</v>
      </c>
      <c r="S599" s="17">
        <f t="shared" si="56"/>
        <v>0.22567703109327983</v>
      </c>
      <c r="T599" s="17">
        <f t="shared" si="56"/>
        <v>0.827482447342026</v>
      </c>
      <c r="U599" s="17">
        <f t="shared" si="56"/>
        <v>0.6268806419257773</v>
      </c>
      <c r="V599" s="17">
        <f t="shared" si="56"/>
        <v>0.22567703109327983</v>
      </c>
      <c r="W599" s="17">
        <f t="shared" si="56"/>
        <v>0.07522567703109329</v>
      </c>
      <c r="X599" s="18">
        <f t="shared" si="57"/>
        <v>100</v>
      </c>
    </row>
    <row r="600" spans="1:24" ht="12.75">
      <c r="A600" s="8" t="s">
        <v>26</v>
      </c>
      <c r="B600" s="8" t="s">
        <v>296</v>
      </c>
      <c r="C600" s="20">
        <f t="shared" si="53"/>
        <v>75.15971439308531</v>
      </c>
      <c r="D600" s="20">
        <f t="shared" si="54"/>
        <v>24.84028560691469</v>
      </c>
      <c r="E600" s="20">
        <f t="shared" si="55"/>
        <v>94.575</v>
      </c>
      <c r="F600" s="20">
        <f t="shared" si="55"/>
        <v>0.925</v>
      </c>
      <c r="G600" s="20">
        <f t="shared" si="55"/>
        <v>4.5</v>
      </c>
      <c r="H600" s="20"/>
      <c r="I600" s="20">
        <f t="shared" si="56"/>
        <v>38.487972508591064</v>
      </c>
      <c r="J600" s="20">
        <f t="shared" si="56"/>
        <v>7.53370340999207</v>
      </c>
      <c r="K600" s="20">
        <f t="shared" si="56"/>
        <v>27.650013217023528</v>
      </c>
      <c r="L600" s="20">
        <f t="shared" si="56"/>
        <v>3.568596352101507</v>
      </c>
      <c r="M600" s="20">
        <f t="shared" si="56"/>
        <v>5.260375363468147</v>
      </c>
      <c r="N600" s="20">
        <f t="shared" si="56"/>
        <v>6.26486915146709</v>
      </c>
      <c r="O600" s="20">
        <f t="shared" si="56"/>
        <v>5.41897964578377</v>
      </c>
      <c r="P600" s="20">
        <f t="shared" si="56"/>
        <v>1.0573618821041502</v>
      </c>
      <c r="Q600" s="20">
        <f t="shared" si="56"/>
        <v>0.8723235527359239</v>
      </c>
      <c r="R600" s="20">
        <f t="shared" si="56"/>
        <v>1.0837959291567538</v>
      </c>
      <c r="S600" s="20">
        <f t="shared" si="56"/>
        <v>0.317208564631245</v>
      </c>
      <c r="T600" s="20">
        <f t="shared" si="56"/>
        <v>1.4803066349458103</v>
      </c>
      <c r="U600" s="20">
        <f t="shared" si="56"/>
        <v>0.4493787998942638</v>
      </c>
      <c r="V600" s="20">
        <f t="shared" si="56"/>
        <v>0.3965107057890563</v>
      </c>
      <c r="W600" s="20">
        <f t="shared" si="56"/>
        <v>0.1586042823156225</v>
      </c>
      <c r="X600" s="8">
        <f t="shared" si="57"/>
        <v>99.99999999999999</v>
      </c>
    </row>
    <row r="601" spans="1:24" ht="12.75">
      <c r="A601" s="7" t="s">
        <v>26</v>
      </c>
      <c r="B601" s="7" t="s">
        <v>297</v>
      </c>
      <c r="C601" s="17">
        <f t="shared" si="53"/>
        <v>74.24960505529226</v>
      </c>
      <c r="D601" s="17">
        <f t="shared" si="54"/>
        <v>25.750394944707736</v>
      </c>
      <c r="E601" s="17">
        <f t="shared" si="55"/>
        <v>92.76595744680851</v>
      </c>
      <c r="F601" s="17">
        <f t="shared" si="55"/>
        <v>2.5531914893617023</v>
      </c>
      <c r="G601" s="17">
        <f t="shared" si="55"/>
        <v>4.680851063829787</v>
      </c>
      <c r="H601" s="17"/>
      <c r="I601" s="17">
        <f t="shared" si="56"/>
        <v>27.293577981651374</v>
      </c>
      <c r="J601" s="17">
        <f t="shared" si="56"/>
        <v>10.779816513761467</v>
      </c>
      <c r="K601" s="17">
        <f t="shared" si="56"/>
        <v>38.99082568807339</v>
      </c>
      <c r="L601" s="17">
        <f t="shared" si="56"/>
        <v>3.4403669724770642</v>
      </c>
      <c r="M601" s="17">
        <f t="shared" si="56"/>
        <v>5.504587155963303</v>
      </c>
      <c r="N601" s="17">
        <f t="shared" si="56"/>
        <v>2.293577981651376</v>
      </c>
      <c r="O601" s="17">
        <f t="shared" si="56"/>
        <v>6.651376146788991</v>
      </c>
      <c r="P601" s="17">
        <f t="shared" si="56"/>
        <v>2.293577981651376</v>
      </c>
      <c r="Q601" s="17">
        <f t="shared" si="56"/>
        <v>0.22935779816513763</v>
      </c>
      <c r="R601" s="17">
        <f t="shared" si="56"/>
        <v>0.45871559633027525</v>
      </c>
      <c r="S601" s="17">
        <f t="shared" si="56"/>
        <v>0.45871559633027525</v>
      </c>
      <c r="T601" s="17">
        <f t="shared" si="56"/>
        <v>0.22935779816513763</v>
      </c>
      <c r="U601" s="17">
        <f t="shared" si="56"/>
        <v>1.146788990825688</v>
      </c>
      <c r="V601" s="17">
        <f t="shared" si="56"/>
        <v>0.22935779816513763</v>
      </c>
      <c r="W601" s="17">
        <f t="shared" si="56"/>
        <v>0</v>
      </c>
      <c r="X601" s="18">
        <f t="shared" si="57"/>
        <v>100.00000000000003</v>
      </c>
    </row>
    <row r="602" spans="1:24" ht="12.75">
      <c r="A602" s="8" t="s">
        <v>26</v>
      </c>
      <c r="B602" s="8" t="s">
        <v>298</v>
      </c>
      <c r="C602" s="20">
        <f t="shared" si="53"/>
        <v>77.94379884219566</v>
      </c>
      <c r="D602" s="20">
        <f t="shared" si="54"/>
        <v>22.056201157804338</v>
      </c>
      <c r="E602" s="20">
        <f t="shared" si="55"/>
        <v>97.15029320682612</v>
      </c>
      <c r="F602" s="20">
        <f t="shared" si="55"/>
        <v>0.5102750506980592</v>
      </c>
      <c r="G602" s="20">
        <f t="shared" si="55"/>
        <v>2.3326597995504894</v>
      </c>
      <c r="H602" s="20"/>
      <c r="I602" s="20">
        <f t="shared" si="56"/>
        <v>31.56694963470371</v>
      </c>
      <c r="J602" s="20">
        <f t="shared" si="56"/>
        <v>6.527481056966628</v>
      </c>
      <c r="K602" s="20">
        <f t="shared" si="56"/>
        <v>39.37419226001409</v>
      </c>
      <c r="L602" s="20">
        <f t="shared" si="56"/>
        <v>6.769190771700182</v>
      </c>
      <c r="M602" s="20">
        <f t="shared" si="56"/>
        <v>4.454580050564994</v>
      </c>
      <c r="N602" s="20">
        <f t="shared" si="56"/>
        <v>4.20232026254611</v>
      </c>
      <c r="O602" s="20">
        <f t="shared" si="56"/>
        <v>3.606241121924936</v>
      </c>
      <c r="P602" s="20">
        <f t="shared" si="56"/>
        <v>0.6273525721455459</v>
      </c>
      <c r="Q602" s="20">
        <f t="shared" si="56"/>
        <v>0.6838708218883878</v>
      </c>
      <c r="R602" s="20">
        <f t="shared" si="56"/>
        <v>0.6164257105285964</v>
      </c>
      <c r="S602" s="20">
        <f t="shared" si="56"/>
        <v>0.3585140975354275</v>
      </c>
      <c r="T602" s="20">
        <f t="shared" si="56"/>
        <v>0.4058010331536053</v>
      </c>
      <c r="U602" s="20">
        <f t="shared" si="56"/>
        <v>0.4739997211766346</v>
      </c>
      <c r="V602" s="20">
        <f t="shared" si="56"/>
        <v>0.26620095628878565</v>
      </c>
      <c r="W602" s="20">
        <f t="shared" si="56"/>
        <v>0.06687992886236299</v>
      </c>
      <c r="X602" s="8">
        <f t="shared" si="57"/>
        <v>100.00000000000003</v>
      </c>
    </row>
    <row r="603" spans="1:24" ht="12.75">
      <c r="A603" s="7" t="s">
        <v>26</v>
      </c>
      <c r="B603" s="7" t="s">
        <v>299</v>
      </c>
      <c r="C603" s="17">
        <f t="shared" si="53"/>
        <v>84.13231064237776</v>
      </c>
      <c r="D603" s="17">
        <f t="shared" si="54"/>
        <v>15.86768935762224</v>
      </c>
      <c r="E603" s="17">
        <f aca="true" t="shared" si="58" ref="E603:G618">E276*100/$D276</f>
        <v>95.4985754985755</v>
      </c>
      <c r="F603" s="17">
        <f t="shared" si="58"/>
        <v>1.1396011396011396</v>
      </c>
      <c r="G603" s="17">
        <f t="shared" si="58"/>
        <v>3.3618233618233617</v>
      </c>
      <c r="H603" s="17"/>
      <c r="I603" s="17">
        <f aca="true" t="shared" si="59" ref="I603:W618">I276*100/$X276</f>
        <v>37.88782816229117</v>
      </c>
      <c r="J603" s="17">
        <f t="shared" si="59"/>
        <v>8.770883054892602</v>
      </c>
      <c r="K603" s="17">
        <f t="shared" si="59"/>
        <v>31.20525059665871</v>
      </c>
      <c r="L603" s="17">
        <f t="shared" si="59"/>
        <v>4.236276849642005</v>
      </c>
      <c r="M603" s="17">
        <f t="shared" si="59"/>
        <v>7.875894988066825</v>
      </c>
      <c r="N603" s="17">
        <f t="shared" si="59"/>
        <v>2.7446300715990453</v>
      </c>
      <c r="O603" s="17">
        <f t="shared" si="59"/>
        <v>3.341288782816229</v>
      </c>
      <c r="P603" s="17">
        <f t="shared" si="59"/>
        <v>0.41766109785202865</v>
      </c>
      <c r="Q603" s="17">
        <f t="shared" si="59"/>
        <v>0.8949880668257757</v>
      </c>
      <c r="R603" s="17">
        <f t="shared" si="59"/>
        <v>0.6563245823389021</v>
      </c>
      <c r="S603" s="17">
        <f t="shared" si="59"/>
        <v>0.17899761336515513</v>
      </c>
      <c r="T603" s="17">
        <f t="shared" si="59"/>
        <v>0.7756563245823389</v>
      </c>
      <c r="U603" s="17">
        <f t="shared" si="59"/>
        <v>0.5369928400954654</v>
      </c>
      <c r="V603" s="17">
        <f t="shared" si="59"/>
        <v>0.35799522673031026</v>
      </c>
      <c r="W603" s="17">
        <f t="shared" si="59"/>
        <v>0.11933174224343675</v>
      </c>
      <c r="X603" s="18">
        <f t="shared" si="57"/>
        <v>100.00000000000001</v>
      </c>
    </row>
    <row r="604" spans="1:24" ht="12.75">
      <c r="A604" s="8" t="s">
        <v>26</v>
      </c>
      <c r="B604" s="8" t="s">
        <v>300</v>
      </c>
      <c r="C604" s="20">
        <f t="shared" si="53"/>
        <v>77.14285714285714</v>
      </c>
      <c r="D604" s="20">
        <f t="shared" si="54"/>
        <v>22.85714285714286</v>
      </c>
      <c r="E604" s="20">
        <f t="shared" si="58"/>
        <v>97.28395061728395</v>
      </c>
      <c r="F604" s="20">
        <f t="shared" si="58"/>
        <v>0</v>
      </c>
      <c r="G604" s="20">
        <f t="shared" si="58"/>
        <v>2.7160493827160495</v>
      </c>
      <c r="H604" s="20"/>
      <c r="I604" s="20">
        <f t="shared" si="59"/>
        <v>28.934010152284262</v>
      </c>
      <c r="J604" s="20">
        <f t="shared" si="59"/>
        <v>17.258883248730964</v>
      </c>
      <c r="K604" s="20">
        <f t="shared" si="59"/>
        <v>32.994923857868024</v>
      </c>
      <c r="L604" s="20">
        <f t="shared" si="59"/>
        <v>2.7918781725888326</v>
      </c>
      <c r="M604" s="20">
        <f t="shared" si="59"/>
        <v>5.83756345177665</v>
      </c>
      <c r="N604" s="20">
        <f t="shared" si="59"/>
        <v>2.7918781725888326</v>
      </c>
      <c r="O604" s="20">
        <f t="shared" si="59"/>
        <v>4.060913705583756</v>
      </c>
      <c r="P604" s="20">
        <f t="shared" si="59"/>
        <v>1.2690355329949239</v>
      </c>
      <c r="Q604" s="20">
        <f t="shared" si="59"/>
        <v>1.5228426395939085</v>
      </c>
      <c r="R604" s="20">
        <f t="shared" si="59"/>
        <v>0.5076142131979695</v>
      </c>
      <c r="S604" s="20">
        <f t="shared" si="59"/>
        <v>0.5076142131979695</v>
      </c>
      <c r="T604" s="20">
        <f t="shared" si="59"/>
        <v>0.7614213197969543</v>
      </c>
      <c r="U604" s="20">
        <f t="shared" si="59"/>
        <v>0.5076142131979695</v>
      </c>
      <c r="V604" s="20">
        <f t="shared" si="59"/>
        <v>0</v>
      </c>
      <c r="W604" s="20">
        <f t="shared" si="59"/>
        <v>0.25380710659898476</v>
      </c>
      <c r="X604" s="8">
        <f t="shared" si="57"/>
        <v>100</v>
      </c>
    </row>
    <row r="605" spans="1:24" ht="12.75">
      <c r="A605" s="7" t="s">
        <v>26</v>
      </c>
      <c r="B605" s="7" t="s">
        <v>301</v>
      </c>
      <c r="C605" s="17">
        <f t="shared" si="53"/>
        <v>76.28221817235095</v>
      </c>
      <c r="D605" s="17">
        <f t="shared" si="54"/>
        <v>23.71778182764905</v>
      </c>
      <c r="E605" s="17">
        <f t="shared" si="58"/>
        <v>95.52901023890784</v>
      </c>
      <c r="F605" s="17">
        <f t="shared" si="58"/>
        <v>0.8532423208191127</v>
      </c>
      <c r="G605" s="17">
        <f t="shared" si="58"/>
        <v>3.6177474402730376</v>
      </c>
      <c r="H605" s="17"/>
      <c r="I605" s="17">
        <f t="shared" si="59"/>
        <v>23.75848517327617</v>
      </c>
      <c r="J605" s="17">
        <f t="shared" si="59"/>
        <v>9.932118613790639</v>
      </c>
      <c r="K605" s="17">
        <f t="shared" si="59"/>
        <v>41.3361914969632</v>
      </c>
      <c r="L605" s="17">
        <f t="shared" si="59"/>
        <v>5.287602715255448</v>
      </c>
      <c r="M605" s="17">
        <f t="shared" si="59"/>
        <v>4.037156127188282</v>
      </c>
      <c r="N605" s="17">
        <f t="shared" si="59"/>
        <v>8.57449088960343</v>
      </c>
      <c r="O605" s="17">
        <f t="shared" si="59"/>
        <v>2.286530903894248</v>
      </c>
      <c r="P605" s="17">
        <f t="shared" si="59"/>
        <v>1.2861736334405145</v>
      </c>
      <c r="Q605" s="17">
        <f t="shared" si="59"/>
        <v>0.6788138620936048</v>
      </c>
      <c r="R605" s="17">
        <f t="shared" si="59"/>
        <v>0.857449088960343</v>
      </c>
      <c r="S605" s="17">
        <f t="shared" si="59"/>
        <v>0.285816362986781</v>
      </c>
      <c r="T605" s="17">
        <f t="shared" si="59"/>
        <v>0.5001786352268668</v>
      </c>
      <c r="U605" s="17">
        <f t="shared" si="59"/>
        <v>0.571632725973562</v>
      </c>
      <c r="V605" s="17">
        <f t="shared" si="59"/>
        <v>0.4644515898535191</v>
      </c>
      <c r="W605" s="17">
        <f t="shared" si="59"/>
        <v>0.1429081814933905</v>
      </c>
      <c r="X605" s="18">
        <f t="shared" si="57"/>
        <v>100</v>
      </c>
    </row>
    <row r="606" spans="1:24" ht="12.75">
      <c r="A606" s="8" t="s">
        <v>26</v>
      </c>
      <c r="B606" s="8" t="s">
        <v>302</v>
      </c>
      <c r="C606" s="20">
        <f t="shared" si="53"/>
        <v>83.1441922563418</v>
      </c>
      <c r="D606" s="20">
        <f t="shared" si="54"/>
        <v>16.855807743658204</v>
      </c>
      <c r="E606" s="20">
        <f t="shared" si="58"/>
        <v>96.54757125652348</v>
      </c>
      <c r="F606" s="20">
        <f t="shared" si="58"/>
        <v>0.8430349257326375</v>
      </c>
      <c r="G606" s="20">
        <f t="shared" si="58"/>
        <v>2.609393817743878</v>
      </c>
      <c r="H606" s="20"/>
      <c r="I606" s="20">
        <f t="shared" si="59"/>
        <v>41.20582120582121</v>
      </c>
      <c r="J606" s="20">
        <f t="shared" si="59"/>
        <v>10.228690228690228</v>
      </c>
      <c r="K606" s="20">
        <f t="shared" si="59"/>
        <v>29.272349272349274</v>
      </c>
      <c r="L606" s="20">
        <f t="shared" si="59"/>
        <v>4.407484407484407</v>
      </c>
      <c r="M606" s="20">
        <f t="shared" si="59"/>
        <v>4.033264033264033</v>
      </c>
      <c r="N606" s="20">
        <f t="shared" si="59"/>
        <v>4.324324324324325</v>
      </c>
      <c r="O606" s="20">
        <f t="shared" si="59"/>
        <v>2.952182952182952</v>
      </c>
      <c r="P606" s="20">
        <f t="shared" si="59"/>
        <v>0.33264033264033266</v>
      </c>
      <c r="Q606" s="20">
        <f t="shared" si="59"/>
        <v>0.37422037422037424</v>
      </c>
      <c r="R606" s="20">
        <f t="shared" si="59"/>
        <v>0.9147609147609148</v>
      </c>
      <c r="S606" s="20">
        <f t="shared" si="59"/>
        <v>0.2494802494802495</v>
      </c>
      <c r="T606" s="20">
        <f t="shared" si="59"/>
        <v>0.9147609147609148</v>
      </c>
      <c r="U606" s="20">
        <f t="shared" si="59"/>
        <v>0.4158004158004158</v>
      </c>
      <c r="V606" s="20">
        <f t="shared" si="59"/>
        <v>0.37422037422037424</v>
      </c>
      <c r="W606" s="20">
        <f t="shared" si="59"/>
        <v>0</v>
      </c>
      <c r="X606" s="8">
        <f t="shared" si="57"/>
        <v>100</v>
      </c>
    </row>
    <row r="607" spans="1:24" ht="12.75">
      <c r="A607" s="7" t="s">
        <v>26</v>
      </c>
      <c r="B607" s="7" t="s">
        <v>303</v>
      </c>
      <c r="C607" s="17">
        <f t="shared" si="53"/>
        <v>61.47540983606557</v>
      </c>
      <c r="D607" s="17">
        <f t="shared" si="54"/>
        <v>38.52459016393443</v>
      </c>
      <c r="E607" s="17">
        <f t="shared" si="58"/>
        <v>93.33333333333333</v>
      </c>
      <c r="F607" s="17">
        <f t="shared" si="58"/>
        <v>0</v>
      </c>
      <c r="G607" s="17">
        <f t="shared" si="58"/>
        <v>6.666666666666667</v>
      </c>
      <c r="H607" s="17"/>
      <c r="I607" s="17">
        <f t="shared" si="59"/>
        <v>22.857142857142858</v>
      </c>
      <c r="J607" s="17">
        <f t="shared" si="59"/>
        <v>12.857142857142858</v>
      </c>
      <c r="K607" s="17">
        <f t="shared" si="59"/>
        <v>52.857142857142854</v>
      </c>
      <c r="L607" s="17">
        <f t="shared" si="59"/>
        <v>1.4285714285714286</v>
      </c>
      <c r="M607" s="17">
        <f t="shared" si="59"/>
        <v>4.285714285714286</v>
      </c>
      <c r="N607" s="17">
        <f t="shared" si="59"/>
        <v>1.4285714285714286</v>
      </c>
      <c r="O607" s="17">
        <f t="shared" si="59"/>
        <v>1.4285714285714286</v>
      </c>
      <c r="P607" s="17">
        <f t="shared" si="59"/>
        <v>1.4285714285714286</v>
      </c>
      <c r="Q607" s="17">
        <f t="shared" si="59"/>
        <v>0</v>
      </c>
      <c r="R607" s="17">
        <f t="shared" si="59"/>
        <v>0</v>
      </c>
      <c r="S607" s="17">
        <f t="shared" si="59"/>
        <v>0</v>
      </c>
      <c r="T607" s="17">
        <f t="shared" si="59"/>
        <v>0</v>
      </c>
      <c r="U607" s="17">
        <f t="shared" si="59"/>
        <v>1.4285714285714286</v>
      </c>
      <c r="V607" s="17">
        <f t="shared" si="59"/>
        <v>0</v>
      </c>
      <c r="W607" s="17">
        <f t="shared" si="59"/>
        <v>0</v>
      </c>
      <c r="X607" s="18">
        <f t="shared" si="57"/>
        <v>100.00000000000001</v>
      </c>
    </row>
    <row r="608" spans="1:24" ht="12.75">
      <c r="A608" s="8" t="s">
        <v>26</v>
      </c>
      <c r="B608" s="8" t="s">
        <v>304</v>
      </c>
      <c r="C608" s="20">
        <f t="shared" si="53"/>
        <v>68.65203761755485</v>
      </c>
      <c r="D608" s="20">
        <f t="shared" si="54"/>
        <v>31.347962382445147</v>
      </c>
      <c r="E608" s="20">
        <f t="shared" si="58"/>
        <v>88.58447488584476</v>
      </c>
      <c r="F608" s="20">
        <f t="shared" si="58"/>
        <v>3.65296803652968</v>
      </c>
      <c r="G608" s="20">
        <f t="shared" si="58"/>
        <v>7.30593607305936</v>
      </c>
      <c r="H608" s="20"/>
      <c r="I608" s="20">
        <f t="shared" si="59"/>
        <v>37.11340206185567</v>
      </c>
      <c r="J608" s="20">
        <f t="shared" si="59"/>
        <v>17.52577319587629</v>
      </c>
      <c r="K608" s="20">
        <f t="shared" si="59"/>
        <v>25.77319587628866</v>
      </c>
      <c r="L608" s="20">
        <f t="shared" si="59"/>
        <v>6.185567010309279</v>
      </c>
      <c r="M608" s="20">
        <f t="shared" si="59"/>
        <v>4.123711340206185</v>
      </c>
      <c r="N608" s="20">
        <f t="shared" si="59"/>
        <v>0.5154639175257731</v>
      </c>
      <c r="O608" s="20">
        <f t="shared" si="59"/>
        <v>6.185567010309279</v>
      </c>
      <c r="P608" s="20">
        <f t="shared" si="59"/>
        <v>1.5463917525773196</v>
      </c>
      <c r="Q608" s="20">
        <f t="shared" si="59"/>
        <v>0.5154639175257731</v>
      </c>
      <c r="R608" s="20">
        <f t="shared" si="59"/>
        <v>0</v>
      </c>
      <c r="S608" s="20">
        <f t="shared" si="59"/>
        <v>0</v>
      </c>
      <c r="T608" s="20">
        <f t="shared" si="59"/>
        <v>0</v>
      </c>
      <c r="U608" s="20">
        <f t="shared" si="59"/>
        <v>0</v>
      </c>
      <c r="V608" s="20">
        <f t="shared" si="59"/>
        <v>0</v>
      </c>
      <c r="W608" s="20">
        <f t="shared" si="59"/>
        <v>0.5154639175257731</v>
      </c>
      <c r="X608" s="8">
        <f t="shared" si="57"/>
        <v>100.00000000000003</v>
      </c>
    </row>
    <row r="609" spans="1:24" ht="12.75">
      <c r="A609" s="7" t="s">
        <v>26</v>
      </c>
      <c r="B609" s="7" t="s">
        <v>305</v>
      </c>
      <c r="C609" s="17">
        <f t="shared" si="53"/>
        <v>73.25102880658436</v>
      </c>
      <c r="D609" s="17">
        <f t="shared" si="54"/>
        <v>26.748971193415642</v>
      </c>
      <c r="E609" s="17">
        <f t="shared" si="58"/>
        <v>93.25842696629213</v>
      </c>
      <c r="F609" s="17">
        <f t="shared" si="58"/>
        <v>1.6853932584269662</v>
      </c>
      <c r="G609" s="17">
        <f t="shared" si="58"/>
        <v>5.056179775280899</v>
      </c>
      <c r="H609" s="17"/>
      <c r="I609" s="17">
        <f t="shared" si="59"/>
        <v>21.987951807228917</v>
      </c>
      <c r="J609" s="17">
        <f t="shared" si="59"/>
        <v>8.132530120481928</v>
      </c>
      <c r="K609" s="17">
        <f t="shared" si="59"/>
        <v>40.963855421686745</v>
      </c>
      <c r="L609" s="17">
        <f t="shared" si="59"/>
        <v>4.216867469879518</v>
      </c>
      <c r="M609" s="17">
        <f t="shared" si="59"/>
        <v>9.337349397590362</v>
      </c>
      <c r="N609" s="17">
        <f t="shared" si="59"/>
        <v>6.927710843373494</v>
      </c>
      <c r="O609" s="17">
        <f t="shared" si="59"/>
        <v>3.3132530120481927</v>
      </c>
      <c r="P609" s="17">
        <f t="shared" si="59"/>
        <v>0.30120481927710846</v>
      </c>
      <c r="Q609" s="17">
        <f t="shared" si="59"/>
        <v>1.5060240963855422</v>
      </c>
      <c r="R609" s="17">
        <f t="shared" si="59"/>
        <v>1.5060240963855422</v>
      </c>
      <c r="S609" s="17">
        <f t="shared" si="59"/>
        <v>0.6024096385542169</v>
      </c>
      <c r="T609" s="17">
        <f t="shared" si="59"/>
        <v>0.6024096385542169</v>
      </c>
      <c r="U609" s="17">
        <f t="shared" si="59"/>
        <v>0.30120481927710846</v>
      </c>
      <c r="V609" s="17">
        <f t="shared" si="59"/>
        <v>0.30120481927710846</v>
      </c>
      <c r="W609" s="17">
        <f t="shared" si="59"/>
        <v>0</v>
      </c>
      <c r="X609" s="18">
        <f t="shared" si="57"/>
        <v>99.99999999999999</v>
      </c>
    </row>
    <row r="610" spans="1:24" ht="12.75">
      <c r="A610" s="8" t="s">
        <v>26</v>
      </c>
      <c r="B610" s="8" t="s">
        <v>306</v>
      </c>
      <c r="C610" s="20">
        <f t="shared" si="53"/>
        <v>83.75623017671046</v>
      </c>
      <c r="D610" s="20">
        <f t="shared" si="54"/>
        <v>16.24376982328954</v>
      </c>
      <c r="E610" s="20">
        <f t="shared" si="58"/>
        <v>96.07790100081147</v>
      </c>
      <c r="F610" s="20">
        <f t="shared" si="58"/>
        <v>0.6221260481471463</v>
      </c>
      <c r="G610" s="20">
        <f t="shared" si="58"/>
        <v>3.299972951041385</v>
      </c>
      <c r="H610" s="20"/>
      <c r="I610" s="20">
        <f t="shared" si="59"/>
        <v>30.79954954954955</v>
      </c>
      <c r="J610" s="20">
        <f t="shared" si="59"/>
        <v>9.318693693693694</v>
      </c>
      <c r="K610" s="20">
        <f t="shared" si="59"/>
        <v>36.725788288288285</v>
      </c>
      <c r="L610" s="20">
        <f t="shared" si="59"/>
        <v>6.981981981981982</v>
      </c>
      <c r="M610" s="20">
        <f t="shared" si="59"/>
        <v>5.588400900900901</v>
      </c>
      <c r="N610" s="20">
        <f t="shared" si="59"/>
        <v>3.800675675675676</v>
      </c>
      <c r="O610" s="20">
        <f t="shared" si="59"/>
        <v>3.350225225225225</v>
      </c>
      <c r="P610" s="20">
        <f t="shared" si="59"/>
        <v>0.38006756756756754</v>
      </c>
      <c r="Q610" s="20">
        <f t="shared" si="59"/>
        <v>0.5067567567567568</v>
      </c>
      <c r="R610" s="20">
        <f t="shared" si="59"/>
        <v>0.7601351351351351</v>
      </c>
      <c r="S610" s="20">
        <f t="shared" si="59"/>
        <v>0.3519144144144144</v>
      </c>
      <c r="T610" s="20">
        <f t="shared" si="59"/>
        <v>0.2533783783783784</v>
      </c>
      <c r="U610" s="20">
        <f t="shared" si="59"/>
        <v>0.5630630630630631</v>
      </c>
      <c r="V610" s="20">
        <f t="shared" si="59"/>
        <v>0.5349099099099099</v>
      </c>
      <c r="W610" s="20">
        <f t="shared" si="59"/>
        <v>0.08445945945945946</v>
      </c>
      <c r="X610" s="8">
        <f t="shared" si="57"/>
        <v>99.99999999999999</v>
      </c>
    </row>
    <row r="611" spans="1:24" ht="12.75">
      <c r="A611" s="7" t="s">
        <v>26</v>
      </c>
      <c r="B611" s="7" t="s">
        <v>307</v>
      </c>
      <c r="C611" s="17">
        <f t="shared" si="53"/>
        <v>71.17647058823529</v>
      </c>
      <c r="D611" s="17">
        <f t="shared" si="54"/>
        <v>28.82352941176471</v>
      </c>
      <c r="E611" s="17">
        <f t="shared" si="58"/>
        <v>96.69421487603306</v>
      </c>
      <c r="F611" s="17">
        <f t="shared" si="58"/>
        <v>0.8264462809917356</v>
      </c>
      <c r="G611" s="17">
        <f t="shared" si="58"/>
        <v>2.479338842975207</v>
      </c>
      <c r="H611" s="17"/>
      <c r="I611" s="17">
        <f t="shared" si="59"/>
        <v>29.914529914529915</v>
      </c>
      <c r="J611" s="17">
        <f t="shared" si="59"/>
        <v>29.05982905982906</v>
      </c>
      <c r="K611" s="17">
        <f t="shared" si="59"/>
        <v>17.094017094017094</v>
      </c>
      <c r="L611" s="17">
        <f t="shared" si="59"/>
        <v>6.837606837606837</v>
      </c>
      <c r="M611" s="17">
        <f t="shared" si="59"/>
        <v>3.4188034188034186</v>
      </c>
      <c r="N611" s="17">
        <f t="shared" si="59"/>
        <v>9.401709401709402</v>
      </c>
      <c r="O611" s="17">
        <f t="shared" si="59"/>
        <v>2.5641025641025643</v>
      </c>
      <c r="P611" s="17">
        <f t="shared" si="59"/>
        <v>0</v>
      </c>
      <c r="Q611" s="17">
        <f t="shared" si="59"/>
        <v>0</v>
      </c>
      <c r="R611" s="17">
        <f t="shared" si="59"/>
        <v>0.8547008547008547</v>
      </c>
      <c r="S611" s="17">
        <f t="shared" si="59"/>
        <v>0</v>
      </c>
      <c r="T611" s="17">
        <f t="shared" si="59"/>
        <v>0.8547008547008547</v>
      </c>
      <c r="U611" s="17">
        <f t="shared" si="59"/>
        <v>0</v>
      </c>
      <c r="V611" s="17">
        <f t="shared" si="59"/>
        <v>0</v>
      </c>
      <c r="W611" s="17">
        <f t="shared" si="59"/>
        <v>0</v>
      </c>
      <c r="X611" s="18">
        <f t="shared" si="57"/>
        <v>100</v>
      </c>
    </row>
    <row r="612" spans="1:24" ht="12.75">
      <c r="A612" s="8" t="s">
        <v>26</v>
      </c>
      <c r="B612" s="8" t="s">
        <v>308</v>
      </c>
      <c r="C612" s="20">
        <f t="shared" si="53"/>
        <v>68.5</v>
      </c>
      <c r="D612" s="20">
        <f t="shared" si="54"/>
        <v>31.5</v>
      </c>
      <c r="E612" s="20">
        <f t="shared" si="58"/>
        <v>94.8905109489051</v>
      </c>
      <c r="F612" s="20">
        <f t="shared" si="58"/>
        <v>1.4598540145985401</v>
      </c>
      <c r="G612" s="20">
        <f t="shared" si="58"/>
        <v>3.6496350364963503</v>
      </c>
      <c r="H612" s="20"/>
      <c r="I612" s="20">
        <f t="shared" si="59"/>
        <v>23.076923076923077</v>
      </c>
      <c r="J612" s="20">
        <f t="shared" si="59"/>
        <v>26.153846153846153</v>
      </c>
      <c r="K612" s="20">
        <f t="shared" si="59"/>
        <v>20.76923076923077</v>
      </c>
      <c r="L612" s="20">
        <f t="shared" si="59"/>
        <v>4.615384615384615</v>
      </c>
      <c r="M612" s="20">
        <f t="shared" si="59"/>
        <v>10.76923076923077</v>
      </c>
      <c r="N612" s="20">
        <f t="shared" si="59"/>
        <v>4.615384615384615</v>
      </c>
      <c r="O612" s="20">
        <f t="shared" si="59"/>
        <v>1.5384615384615385</v>
      </c>
      <c r="P612" s="20">
        <f t="shared" si="59"/>
        <v>3.076923076923077</v>
      </c>
      <c r="Q612" s="20">
        <f t="shared" si="59"/>
        <v>0.7692307692307693</v>
      </c>
      <c r="R612" s="20">
        <f t="shared" si="59"/>
        <v>0.7692307692307693</v>
      </c>
      <c r="S612" s="20">
        <f t="shared" si="59"/>
        <v>0</v>
      </c>
      <c r="T612" s="20">
        <f t="shared" si="59"/>
        <v>2.3076923076923075</v>
      </c>
      <c r="U612" s="20">
        <f t="shared" si="59"/>
        <v>1.5384615384615385</v>
      </c>
      <c r="V612" s="20">
        <f t="shared" si="59"/>
        <v>0</v>
      </c>
      <c r="W612" s="20">
        <f t="shared" si="59"/>
        <v>0</v>
      </c>
      <c r="X612" s="8">
        <f t="shared" si="57"/>
        <v>100</v>
      </c>
    </row>
    <row r="613" spans="1:24" ht="12.75">
      <c r="A613" s="7" t="s">
        <v>26</v>
      </c>
      <c r="B613" s="7" t="s">
        <v>309</v>
      </c>
      <c r="C613" s="17">
        <f t="shared" si="53"/>
        <v>77.68166089965398</v>
      </c>
      <c r="D613" s="17">
        <f t="shared" si="54"/>
        <v>22.318339100346023</v>
      </c>
      <c r="E613" s="17">
        <f t="shared" si="58"/>
        <v>93.42984409799554</v>
      </c>
      <c r="F613" s="17">
        <f t="shared" si="58"/>
        <v>0.89086859688196</v>
      </c>
      <c r="G613" s="17">
        <f t="shared" si="58"/>
        <v>5.679287305122495</v>
      </c>
      <c r="H613" s="17"/>
      <c r="I613" s="17">
        <f t="shared" si="59"/>
        <v>29.558998808104885</v>
      </c>
      <c r="J613" s="17">
        <f t="shared" si="59"/>
        <v>7.508939213349225</v>
      </c>
      <c r="K613" s="17">
        <f t="shared" si="59"/>
        <v>25.864123957091778</v>
      </c>
      <c r="L613" s="17">
        <f t="shared" si="59"/>
        <v>4.886769964243147</v>
      </c>
      <c r="M613" s="17">
        <f t="shared" si="59"/>
        <v>4.886769964243147</v>
      </c>
      <c r="N613" s="17">
        <f t="shared" si="59"/>
        <v>11.918951132300357</v>
      </c>
      <c r="O613" s="17">
        <f t="shared" si="59"/>
        <v>5.721096543504172</v>
      </c>
      <c r="P613" s="17">
        <f t="shared" si="59"/>
        <v>0.9535160905840286</v>
      </c>
      <c r="Q613" s="17">
        <f t="shared" si="59"/>
        <v>1.9070321811680573</v>
      </c>
      <c r="R613" s="17">
        <f t="shared" si="59"/>
        <v>2.860548271752086</v>
      </c>
      <c r="S613" s="17">
        <f t="shared" si="59"/>
        <v>0.834326579261025</v>
      </c>
      <c r="T613" s="17">
        <f t="shared" si="59"/>
        <v>1.9070321811680573</v>
      </c>
      <c r="U613" s="17">
        <f t="shared" si="59"/>
        <v>0.7151370679380215</v>
      </c>
      <c r="V613" s="17">
        <f t="shared" si="59"/>
        <v>0.3575685339690107</v>
      </c>
      <c r="W613" s="17">
        <f t="shared" si="59"/>
        <v>0.11918951132300358</v>
      </c>
      <c r="X613" s="18">
        <f t="shared" si="57"/>
        <v>100.00000000000001</v>
      </c>
    </row>
    <row r="614" spans="1:24" ht="12.75">
      <c r="A614" s="8" t="s">
        <v>26</v>
      </c>
      <c r="B614" s="8" t="s">
        <v>310</v>
      </c>
      <c r="C614" s="20">
        <f t="shared" si="53"/>
        <v>79.63438101347018</v>
      </c>
      <c r="D614" s="20">
        <f t="shared" si="54"/>
        <v>20.365618986529824</v>
      </c>
      <c r="E614" s="20">
        <f t="shared" si="58"/>
        <v>95.9323399113975</v>
      </c>
      <c r="F614" s="20">
        <f t="shared" si="58"/>
        <v>0.644381796214257</v>
      </c>
      <c r="G614" s="20">
        <f t="shared" si="58"/>
        <v>3.42327829238824</v>
      </c>
      <c r="H614" s="20"/>
      <c r="I614" s="20">
        <f t="shared" si="59"/>
        <v>36.817800167926116</v>
      </c>
      <c r="J614" s="20">
        <f t="shared" si="59"/>
        <v>12.300587741393787</v>
      </c>
      <c r="K614" s="20">
        <f t="shared" si="59"/>
        <v>28.757346767422334</v>
      </c>
      <c r="L614" s="20">
        <f t="shared" si="59"/>
        <v>4.827875734676742</v>
      </c>
      <c r="M614" s="20">
        <f t="shared" si="59"/>
        <v>3.736356003358522</v>
      </c>
      <c r="N614" s="20">
        <f t="shared" si="59"/>
        <v>4.953820319059614</v>
      </c>
      <c r="O614" s="20">
        <f t="shared" si="59"/>
        <v>4.282115869017632</v>
      </c>
      <c r="P614" s="20">
        <f t="shared" si="59"/>
        <v>0.33585222502099077</v>
      </c>
      <c r="Q614" s="20">
        <f t="shared" si="59"/>
        <v>0.5877413937867338</v>
      </c>
      <c r="R614" s="20">
        <f t="shared" si="59"/>
        <v>1.0495382031905962</v>
      </c>
      <c r="S614" s="20">
        <f t="shared" si="59"/>
        <v>0.2938706968933669</v>
      </c>
      <c r="T614" s="20">
        <f t="shared" si="59"/>
        <v>1.0495382031905962</v>
      </c>
      <c r="U614" s="20">
        <f t="shared" si="59"/>
        <v>0.5877413937867338</v>
      </c>
      <c r="V614" s="20">
        <f t="shared" si="59"/>
        <v>0.2938706968933669</v>
      </c>
      <c r="W614" s="20">
        <f t="shared" si="59"/>
        <v>0.12594458438287154</v>
      </c>
      <c r="X614" s="8">
        <f t="shared" si="57"/>
        <v>99.99999999999999</v>
      </c>
    </row>
    <row r="615" spans="1:24" ht="12.75">
      <c r="A615" s="7" t="s">
        <v>26</v>
      </c>
      <c r="B615" s="7" t="s">
        <v>311</v>
      </c>
      <c r="C615" s="17">
        <f t="shared" si="53"/>
        <v>75.61307901907357</v>
      </c>
      <c r="D615" s="17">
        <f t="shared" si="54"/>
        <v>24.386920980926433</v>
      </c>
      <c r="E615" s="17">
        <f t="shared" si="58"/>
        <v>94.95495495495496</v>
      </c>
      <c r="F615" s="17">
        <f t="shared" si="58"/>
        <v>0.18018018018018017</v>
      </c>
      <c r="G615" s="17">
        <f t="shared" si="58"/>
        <v>4.864864864864865</v>
      </c>
      <c r="H615" s="17"/>
      <c r="I615" s="17">
        <f t="shared" si="59"/>
        <v>40.22770398481973</v>
      </c>
      <c r="J615" s="17">
        <f t="shared" si="59"/>
        <v>10.815939278937382</v>
      </c>
      <c r="K615" s="17">
        <f t="shared" si="59"/>
        <v>27.703984819734345</v>
      </c>
      <c r="L615" s="17">
        <f t="shared" si="59"/>
        <v>3.795066413662239</v>
      </c>
      <c r="M615" s="17">
        <f t="shared" si="59"/>
        <v>3.984819734345351</v>
      </c>
      <c r="N615" s="17">
        <f t="shared" si="59"/>
        <v>5.882352941176471</v>
      </c>
      <c r="O615" s="17">
        <f t="shared" si="59"/>
        <v>3.225806451612903</v>
      </c>
      <c r="P615" s="17">
        <f t="shared" si="59"/>
        <v>0.5692599620493358</v>
      </c>
      <c r="Q615" s="17">
        <f t="shared" si="59"/>
        <v>0.9487666034155597</v>
      </c>
      <c r="R615" s="17">
        <f t="shared" si="59"/>
        <v>0.7590132827324478</v>
      </c>
      <c r="S615" s="17">
        <f t="shared" si="59"/>
        <v>0.5692599620493358</v>
      </c>
      <c r="T615" s="17">
        <f t="shared" si="59"/>
        <v>0</v>
      </c>
      <c r="U615" s="17">
        <f t="shared" si="59"/>
        <v>1.1385199240986716</v>
      </c>
      <c r="V615" s="17">
        <f t="shared" si="59"/>
        <v>0.3795066413662239</v>
      </c>
      <c r="W615" s="17">
        <f t="shared" si="59"/>
        <v>0</v>
      </c>
      <c r="X615" s="18">
        <f t="shared" si="57"/>
        <v>99.99999999999999</v>
      </c>
    </row>
    <row r="616" spans="1:24" ht="12.75">
      <c r="A616" s="8" t="s">
        <v>26</v>
      </c>
      <c r="B616" s="8" t="s">
        <v>312</v>
      </c>
      <c r="C616" s="20">
        <f t="shared" si="53"/>
        <v>85.07936507936508</v>
      </c>
      <c r="D616" s="20">
        <f t="shared" si="54"/>
        <v>14.920634920634924</v>
      </c>
      <c r="E616" s="20">
        <f t="shared" si="58"/>
        <v>97.38805970149254</v>
      </c>
      <c r="F616" s="20">
        <f t="shared" si="58"/>
        <v>0.746268656716418</v>
      </c>
      <c r="G616" s="20">
        <f t="shared" si="58"/>
        <v>1.8656716417910448</v>
      </c>
      <c r="H616" s="20"/>
      <c r="I616" s="20">
        <f t="shared" si="59"/>
        <v>20.881226053639846</v>
      </c>
      <c r="J616" s="20">
        <f t="shared" si="59"/>
        <v>14.367816091954023</v>
      </c>
      <c r="K616" s="20">
        <f t="shared" si="59"/>
        <v>36.39846743295019</v>
      </c>
      <c r="L616" s="20">
        <f t="shared" si="59"/>
        <v>4.406130268199234</v>
      </c>
      <c r="M616" s="20">
        <f t="shared" si="59"/>
        <v>9.96168582375479</v>
      </c>
      <c r="N616" s="20">
        <f t="shared" si="59"/>
        <v>2.2988505747126435</v>
      </c>
      <c r="O616" s="20">
        <f t="shared" si="59"/>
        <v>2.4904214559386975</v>
      </c>
      <c r="P616" s="20">
        <f t="shared" si="59"/>
        <v>6.896551724137931</v>
      </c>
      <c r="Q616" s="20">
        <f t="shared" si="59"/>
        <v>0.5747126436781609</v>
      </c>
      <c r="R616" s="20">
        <f t="shared" si="59"/>
        <v>0.3831417624521073</v>
      </c>
      <c r="S616" s="20">
        <f t="shared" si="59"/>
        <v>0</v>
      </c>
      <c r="T616" s="20">
        <f t="shared" si="59"/>
        <v>0.9578544061302682</v>
      </c>
      <c r="U616" s="20">
        <f t="shared" si="59"/>
        <v>0.3831417624521073</v>
      </c>
      <c r="V616" s="20">
        <f t="shared" si="59"/>
        <v>0</v>
      </c>
      <c r="W616" s="20">
        <f t="shared" si="59"/>
        <v>0</v>
      </c>
      <c r="X616" s="8">
        <f t="shared" si="57"/>
        <v>100.00000000000001</v>
      </c>
    </row>
    <row r="617" spans="1:24" ht="12.75">
      <c r="A617" s="7" t="s">
        <v>26</v>
      </c>
      <c r="B617" s="7" t="s">
        <v>313</v>
      </c>
      <c r="C617" s="17">
        <f t="shared" si="53"/>
        <v>79.52418096723869</v>
      </c>
      <c r="D617" s="17">
        <f t="shared" si="54"/>
        <v>20.475819032761308</v>
      </c>
      <c r="E617" s="17">
        <f t="shared" si="58"/>
        <v>95.63511525257479</v>
      </c>
      <c r="F617" s="17">
        <f t="shared" si="58"/>
        <v>1.2751348700343306</v>
      </c>
      <c r="G617" s="17">
        <f t="shared" si="58"/>
        <v>3.089749877390878</v>
      </c>
      <c r="H617" s="17"/>
      <c r="I617" s="17">
        <f t="shared" si="59"/>
        <v>32.97435897435897</v>
      </c>
      <c r="J617" s="17">
        <f t="shared" si="59"/>
        <v>16.871794871794872</v>
      </c>
      <c r="K617" s="17">
        <f t="shared" si="59"/>
        <v>27.846153846153847</v>
      </c>
      <c r="L617" s="17">
        <f t="shared" si="59"/>
        <v>4.256410256410256</v>
      </c>
      <c r="M617" s="17">
        <f t="shared" si="59"/>
        <v>7.846153846153846</v>
      </c>
      <c r="N617" s="17">
        <f t="shared" si="59"/>
        <v>3.4871794871794872</v>
      </c>
      <c r="O617" s="17">
        <f t="shared" si="59"/>
        <v>2.6666666666666665</v>
      </c>
      <c r="P617" s="17">
        <f t="shared" si="59"/>
        <v>0.5641025641025641</v>
      </c>
      <c r="Q617" s="17">
        <f t="shared" si="59"/>
        <v>1.1794871794871795</v>
      </c>
      <c r="R617" s="17">
        <f t="shared" si="59"/>
        <v>0.6666666666666666</v>
      </c>
      <c r="S617" s="17">
        <f t="shared" si="59"/>
        <v>0.358974358974359</v>
      </c>
      <c r="T617" s="17">
        <f t="shared" si="59"/>
        <v>0.46153846153846156</v>
      </c>
      <c r="U617" s="17">
        <f t="shared" si="59"/>
        <v>0.358974358974359</v>
      </c>
      <c r="V617" s="17">
        <f t="shared" si="59"/>
        <v>0.46153846153846156</v>
      </c>
      <c r="W617" s="17">
        <f t="shared" si="59"/>
        <v>0</v>
      </c>
      <c r="X617" s="18">
        <f t="shared" si="57"/>
        <v>100.00000000000003</v>
      </c>
    </row>
    <row r="618" spans="1:24" ht="12.75">
      <c r="A618" s="8" t="s">
        <v>26</v>
      </c>
      <c r="B618" s="8" t="s">
        <v>314</v>
      </c>
      <c r="C618" s="20">
        <f t="shared" si="53"/>
        <v>68.46846846846847</v>
      </c>
      <c r="D618" s="20">
        <f t="shared" si="54"/>
        <v>31.531531531531527</v>
      </c>
      <c r="E618" s="20">
        <f t="shared" si="58"/>
        <v>93.42105263157895</v>
      </c>
      <c r="F618" s="20">
        <f t="shared" si="58"/>
        <v>2.6315789473684212</v>
      </c>
      <c r="G618" s="20">
        <f t="shared" si="58"/>
        <v>3.9473684210526314</v>
      </c>
      <c r="H618" s="20"/>
      <c r="I618" s="20">
        <f t="shared" si="59"/>
        <v>29.577464788732396</v>
      </c>
      <c r="J618" s="20">
        <f t="shared" si="59"/>
        <v>32.394366197183096</v>
      </c>
      <c r="K618" s="20">
        <f t="shared" si="59"/>
        <v>15.492957746478874</v>
      </c>
      <c r="L618" s="20">
        <f t="shared" si="59"/>
        <v>1.408450704225352</v>
      </c>
      <c r="M618" s="20">
        <f t="shared" si="59"/>
        <v>14.084507042253522</v>
      </c>
      <c r="N618" s="20">
        <f t="shared" si="59"/>
        <v>0</v>
      </c>
      <c r="O618" s="20">
        <f t="shared" si="59"/>
        <v>2.816901408450704</v>
      </c>
      <c r="P618" s="20">
        <f t="shared" si="59"/>
        <v>2.816901408450704</v>
      </c>
      <c r="Q618" s="20">
        <f t="shared" si="59"/>
        <v>0</v>
      </c>
      <c r="R618" s="20">
        <f t="shared" si="59"/>
        <v>0</v>
      </c>
      <c r="S618" s="20">
        <f t="shared" si="59"/>
        <v>0</v>
      </c>
      <c r="T618" s="20">
        <f t="shared" si="59"/>
        <v>1.408450704225352</v>
      </c>
      <c r="U618" s="20">
        <f t="shared" si="59"/>
        <v>0</v>
      </c>
      <c r="V618" s="20">
        <f t="shared" si="59"/>
        <v>0</v>
      </c>
      <c r="W618" s="20">
        <f t="shared" si="59"/>
        <v>0</v>
      </c>
      <c r="X618" s="8">
        <f t="shared" si="57"/>
        <v>100</v>
      </c>
    </row>
    <row r="619" spans="1:24" ht="12.75">
      <c r="A619" s="7" t="s">
        <v>26</v>
      </c>
      <c r="B619" s="7" t="s">
        <v>315</v>
      </c>
      <c r="C619" s="17">
        <f t="shared" si="53"/>
        <v>79.63800904977376</v>
      </c>
      <c r="D619" s="17">
        <f t="shared" si="54"/>
        <v>20.361990950226243</v>
      </c>
      <c r="E619" s="17">
        <f aca="true" t="shared" si="60" ref="E619:G634">E292*100/$D292</f>
        <v>93.18181818181819</v>
      </c>
      <c r="F619" s="17">
        <f t="shared" si="60"/>
        <v>2.0833333333333335</v>
      </c>
      <c r="G619" s="17">
        <f t="shared" si="60"/>
        <v>4.734848484848484</v>
      </c>
      <c r="H619" s="17"/>
      <c r="I619" s="17">
        <f aca="true" t="shared" si="61" ref="I619:W634">I292*100/$X292</f>
        <v>35.16260162601626</v>
      </c>
      <c r="J619" s="17">
        <f t="shared" si="61"/>
        <v>13.008130081300813</v>
      </c>
      <c r="K619" s="17">
        <f t="shared" si="61"/>
        <v>32.926829268292686</v>
      </c>
      <c r="L619" s="17">
        <f t="shared" si="61"/>
        <v>1.6260162601626016</v>
      </c>
      <c r="M619" s="17">
        <f t="shared" si="61"/>
        <v>5.284552845528455</v>
      </c>
      <c r="N619" s="17">
        <f t="shared" si="61"/>
        <v>3.658536585365854</v>
      </c>
      <c r="O619" s="17">
        <f t="shared" si="61"/>
        <v>4.67479674796748</v>
      </c>
      <c r="P619" s="17">
        <f t="shared" si="61"/>
        <v>0.6097560975609756</v>
      </c>
      <c r="Q619" s="17">
        <f t="shared" si="61"/>
        <v>0.8130081300813008</v>
      </c>
      <c r="R619" s="17">
        <f t="shared" si="61"/>
        <v>0.2032520325203252</v>
      </c>
      <c r="S619" s="17">
        <f t="shared" si="61"/>
        <v>0.4065040650406504</v>
      </c>
      <c r="T619" s="17">
        <f t="shared" si="61"/>
        <v>0.8130081300813008</v>
      </c>
      <c r="U619" s="17">
        <f t="shared" si="61"/>
        <v>0.2032520325203252</v>
      </c>
      <c r="V619" s="17">
        <f t="shared" si="61"/>
        <v>0.6097560975609756</v>
      </c>
      <c r="W619" s="17">
        <f t="shared" si="61"/>
        <v>0</v>
      </c>
      <c r="X619" s="18">
        <f t="shared" si="57"/>
        <v>99.99999999999999</v>
      </c>
    </row>
    <row r="620" spans="1:24" ht="12.75">
      <c r="A620" s="8" t="s">
        <v>26</v>
      </c>
      <c r="B620" s="8" t="s">
        <v>316</v>
      </c>
      <c r="C620" s="20">
        <f t="shared" si="53"/>
        <v>78.39805825242719</v>
      </c>
      <c r="D620" s="20">
        <f t="shared" si="54"/>
        <v>21.60194174757281</v>
      </c>
      <c r="E620" s="20">
        <f t="shared" si="60"/>
        <v>94.73684210526316</v>
      </c>
      <c r="F620" s="20">
        <f t="shared" si="60"/>
        <v>1.5479876160990713</v>
      </c>
      <c r="G620" s="20">
        <f t="shared" si="60"/>
        <v>3.7151702786377707</v>
      </c>
      <c r="H620" s="20"/>
      <c r="I620" s="20">
        <f t="shared" si="61"/>
        <v>39.760348583878</v>
      </c>
      <c r="J620" s="20">
        <f t="shared" si="61"/>
        <v>18.191721132897605</v>
      </c>
      <c r="K620" s="20">
        <f t="shared" si="61"/>
        <v>21.0239651416122</v>
      </c>
      <c r="L620" s="20">
        <f t="shared" si="61"/>
        <v>4.793028322440088</v>
      </c>
      <c r="M620" s="20">
        <f t="shared" si="61"/>
        <v>7.625272331154684</v>
      </c>
      <c r="N620" s="20">
        <f t="shared" si="61"/>
        <v>2.0697167755991286</v>
      </c>
      <c r="O620" s="20">
        <f t="shared" si="61"/>
        <v>3.3769063180827885</v>
      </c>
      <c r="P620" s="20">
        <f t="shared" si="61"/>
        <v>0.7625272331154684</v>
      </c>
      <c r="Q620" s="20">
        <f t="shared" si="61"/>
        <v>0.4357298474945534</v>
      </c>
      <c r="R620" s="20">
        <f t="shared" si="61"/>
        <v>0.32679738562091504</v>
      </c>
      <c r="S620" s="20">
        <f t="shared" si="61"/>
        <v>0.10893246187363835</v>
      </c>
      <c r="T620" s="20">
        <f t="shared" si="61"/>
        <v>0.5446623093681917</v>
      </c>
      <c r="U620" s="20">
        <f t="shared" si="61"/>
        <v>0.5446623093681917</v>
      </c>
      <c r="V620" s="20">
        <f t="shared" si="61"/>
        <v>0.32679738562091504</v>
      </c>
      <c r="W620" s="20">
        <f t="shared" si="61"/>
        <v>0.10893246187363835</v>
      </c>
      <c r="X620" s="8">
        <f t="shared" si="57"/>
        <v>100.00000000000003</v>
      </c>
    </row>
    <row r="621" spans="1:24" ht="12.75">
      <c r="A621" s="7" t="s">
        <v>26</v>
      </c>
      <c r="B621" s="7" t="s">
        <v>317</v>
      </c>
      <c r="C621" s="17">
        <f t="shared" si="53"/>
        <v>81.49281343389782</v>
      </c>
      <c r="D621" s="17">
        <f t="shared" si="54"/>
        <v>18.507186566102177</v>
      </c>
      <c r="E621" s="17">
        <f t="shared" si="60"/>
        <v>96.80433074303676</v>
      </c>
      <c r="F621" s="17">
        <f t="shared" si="60"/>
        <v>0.4322011699991269</v>
      </c>
      <c r="G621" s="17">
        <f t="shared" si="60"/>
        <v>2.7591024185802846</v>
      </c>
      <c r="H621" s="17"/>
      <c r="I621" s="17">
        <f t="shared" si="61"/>
        <v>29.931451249210788</v>
      </c>
      <c r="J621" s="17">
        <f t="shared" si="61"/>
        <v>6.945070803643907</v>
      </c>
      <c r="K621" s="17">
        <f t="shared" si="61"/>
        <v>39.14494452962929</v>
      </c>
      <c r="L621" s="17">
        <f t="shared" si="61"/>
        <v>8.518986200054117</v>
      </c>
      <c r="M621" s="17">
        <f t="shared" si="61"/>
        <v>4.572923243438261</v>
      </c>
      <c r="N621" s="17">
        <f t="shared" si="61"/>
        <v>4.406061152701362</v>
      </c>
      <c r="O621" s="17">
        <f t="shared" si="61"/>
        <v>3.188418868945612</v>
      </c>
      <c r="P621" s="17">
        <f t="shared" si="61"/>
        <v>0.6854875078921259</v>
      </c>
      <c r="Q621" s="17">
        <f t="shared" si="61"/>
        <v>0.7035266528366555</v>
      </c>
      <c r="R621" s="17">
        <f t="shared" si="61"/>
        <v>0.6043113556417425</v>
      </c>
      <c r="S621" s="17">
        <f t="shared" si="61"/>
        <v>0.21195995309822313</v>
      </c>
      <c r="T621" s="17">
        <f t="shared" si="61"/>
        <v>0.464507982321638</v>
      </c>
      <c r="U621" s="17">
        <f t="shared" si="61"/>
        <v>0.41039054748804904</v>
      </c>
      <c r="V621" s="17">
        <f t="shared" si="61"/>
        <v>0.16686209073689906</v>
      </c>
      <c r="W621" s="17">
        <f t="shared" si="61"/>
        <v>0.04509786236132407</v>
      </c>
      <c r="X621" s="18">
        <f t="shared" si="57"/>
        <v>100</v>
      </c>
    </row>
    <row r="622" spans="1:24" ht="12.75">
      <c r="A622" s="8" t="s">
        <v>26</v>
      </c>
      <c r="B622" s="8" t="s">
        <v>318</v>
      </c>
      <c r="C622" s="20">
        <f t="shared" si="53"/>
        <v>74.40401505646173</v>
      </c>
      <c r="D622" s="20">
        <f t="shared" si="54"/>
        <v>25.59598494353827</v>
      </c>
      <c r="E622" s="20">
        <f t="shared" si="60"/>
        <v>91.2310286677909</v>
      </c>
      <c r="F622" s="20">
        <f t="shared" si="60"/>
        <v>1.349072512647555</v>
      </c>
      <c r="G622" s="20">
        <f t="shared" si="60"/>
        <v>7.419898819561552</v>
      </c>
      <c r="H622" s="20"/>
      <c r="I622" s="20">
        <f t="shared" si="61"/>
        <v>21.811460258780038</v>
      </c>
      <c r="J622" s="20">
        <f t="shared" si="61"/>
        <v>9.796672828096119</v>
      </c>
      <c r="K622" s="20">
        <f t="shared" si="61"/>
        <v>27.911275415896487</v>
      </c>
      <c r="L622" s="20">
        <f t="shared" si="61"/>
        <v>2.957486136783734</v>
      </c>
      <c r="M622" s="20">
        <f t="shared" si="61"/>
        <v>9.242144177449168</v>
      </c>
      <c r="N622" s="20">
        <f t="shared" si="61"/>
        <v>10.720887245841036</v>
      </c>
      <c r="O622" s="20">
        <f t="shared" si="61"/>
        <v>2.402957486136784</v>
      </c>
      <c r="P622" s="20">
        <f t="shared" si="61"/>
        <v>2.2181146025878005</v>
      </c>
      <c r="Q622" s="20">
        <f t="shared" si="61"/>
        <v>1.478743068391867</v>
      </c>
      <c r="R622" s="20">
        <f t="shared" si="61"/>
        <v>1.8484288354898337</v>
      </c>
      <c r="S622" s="20">
        <f t="shared" si="61"/>
        <v>0.18484288354898337</v>
      </c>
      <c r="T622" s="20">
        <f t="shared" si="61"/>
        <v>7.763401109057301</v>
      </c>
      <c r="U622" s="20">
        <f t="shared" si="61"/>
        <v>0.7393715341959335</v>
      </c>
      <c r="V622" s="20">
        <f t="shared" si="61"/>
        <v>0.5545286506469501</v>
      </c>
      <c r="W622" s="20">
        <f t="shared" si="61"/>
        <v>0.36968576709796674</v>
      </c>
      <c r="X622" s="8">
        <f t="shared" si="57"/>
        <v>100</v>
      </c>
    </row>
    <row r="623" spans="1:24" ht="12.75">
      <c r="A623" s="7" t="s">
        <v>26</v>
      </c>
      <c r="B623" s="7" t="s">
        <v>319</v>
      </c>
      <c r="C623" s="17">
        <f t="shared" si="53"/>
        <v>82.79462953754351</v>
      </c>
      <c r="D623" s="17">
        <f t="shared" si="54"/>
        <v>17.205370462456486</v>
      </c>
      <c r="E623" s="17">
        <f t="shared" si="60"/>
        <v>94.74474474474475</v>
      </c>
      <c r="F623" s="17">
        <f t="shared" si="60"/>
        <v>1.0510510510510511</v>
      </c>
      <c r="G623" s="17">
        <f t="shared" si="60"/>
        <v>4.2042042042042045</v>
      </c>
      <c r="H623" s="17"/>
      <c r="I623" s="17">
        <f t="shared" si="61"/>
        <v>39.14421553090333</v>
      </c>
      <c r="J623" s="17">
        <f t="shared" si="61"/>
        <v>10.269413629160063</v>
      </c>
      <c r="K623" s="17">
        <f t="shared" si="61"/>
        <v>28.399366085578446</v>
      </c>
      <c r="L623" s="17">
        <f t="shared" si="61"/>
        <v>3.9619651347068148</v>
      </c>
      <c r="M623" s="17">
        <f t="shared" si="61"/>
        <v>6.434231378763867</v>
      </c>
      <c r="N623" s="17">
        <f t="shared" si="61"/>
        <v>3.613312202852615</v>
      </c>
      <c r="O623" s="17">
        <f t="shared" si="61"/>
        <v>3.4231378763866878</v>
      </c>
      <c r="P623" s="17">
        <f t="shared" si="61"/>
        <v>0.8240887480190174</v>
      </c>
      <c r="Q623" s="17">
        <f t="shared" si="61"/>
        <v>1.299524564183835</v>
      </c>
      <c r="R623" s="17">
        <f t="shared" si="61"/>
        <v>0.6022187004754358</v>
      </c>
      <c r="S623" s="17">
        <f t="shared" si="61"/>
        <v>0.25356576862123614</v>
      </c>
      <c r="T623" s="17">
        <f t="shared" si="61"/>
        <v>0.6339144215530903</v>
      </c>
      <c r="U623" s="17">
        <f t="shared" si="61"/>
        <v>0.7606973058637084</v>
      </c>
      <c r="V623" s="17">
        <f t="shared" si="61"/>
        <v>0.31695721077654515</v>
      </c>
      <c r="W623" s="17">
        <f t="shared" si="61"/>
        <v>0.06339144215530904</v>
      </c>
      <c r="X623" s="18">
        <f t="shared" si="57"/>
        <v>100.00000000000003</v>
      </c>
    </row>
    <row r="624" spans="1:24" ht="12.75">
      <c r="A624" s="8" t="s">
        <v>26</v>
      </c>
      <c r="B624" s="8" t="s">
        <v>320</v>
      </c>
      <c r="C624" s="20">
        <f t="shared" si="53"/>
        <v>77.09861450692746</v>
      </c>
      <c r="D624" s="20">
        <f t="shared" si="54"/>
        <v>22.90138549307254</v>
      </c>
      <c r="E624" s="20">
        <f t="shared" si="60"/>
        <v>93.97463002114165</v>
      </c>
      <c r="F624" s="20">
        <f t="shared" si="60"/>
        <v>2.219873150105708</v>
      </c>
      <c r="G624" s="20">
        <f t="shared" si="60"/>
        <v>3.8054968287526427</v>
      </c>
      <c r="H624" s="20"/>
      <c r="I624" s="20">
        <f t="shared" si="61"/>
        <v>37.00787401574803</v>
      </c>
      <c r="J624" s="20">
        <f t="shared" si="61"/>
        <v>13.610798650168729</v>
      </c>
      <c r="K624" s="20">
        <f t="shared" si="61"/>
        <v>26.996625421822273</v>
      </c>
      <c r="L624" s="20">
        <f t="shared" si="61"/>
        <v>5.736782902137233</v>
      </c>
      <c r="M624" s="20">
        <f t="shared" si="61"/>
        <v>4.161979752530933</v>
      </c>
      <c r="N624" s="20">
        <f t="shared" si="61"/>
        <v>5.849268841394825</v>
      </c>
      <c r="O624" s="20">
        <f t="shared" si="61"/>
        <v>2.3622047244094486</v>
      </c>
      <c r="P624" s="20">
        <f t="shared" si="61"/>
        <v>1.0123734533183353</v>
      </c>
      <c r="Q624" s="20">
        <f t="shared" si="61"/>
        <v>0.7874015748031497</v>
      </c>
      <c r="R624" s="20">
        <f t="shared" si="61"/>
        <v>0.562429696287964</v>
      </c>
      <c r="S624" s="20">
        <f t="shared" si="61"/>
        <v>0.3374578177727784</v>
      </c>
      <c r="T624" s="20">
        <f t="shared" si="61"/>
        <v>0.7874015748031497</v>
      </c>
      <c r="U624" s="20">
        <f t="shared" si="61"/>
        <v>0.2249718785151856</v>
      </c>
      <c r="V624" s="20">
        <f t="shared" si="61"/>
        <v>0.562429696287964</v>
      </c>
      <c r="W624" s="20">
        <f t="shared" si="61"/>
        <v>0</v>
      </c>
      <c r="X624" s="8">
        <f t="shared" si="57"/>
        <v>100.00000000000003</v>
      </c>
    </row>
    <row r="625" spans="1:24" ht="12.75">
      <c r="A625" s="7" t="s">
        <v>26</v>
      </c>
      <c r="B625" s="7" t="s">
        <v>321</v>
      </c>
      <c r="C625" s="17">
        <f t="shared" si="53"/>
        <v>79.97256515775034</v>
      </c>
      <c r="D625" s="17">
        <f t="shared" si="54"/>
        <v>20.02743484224966</v>
      </c>
      <c r="E625" s="17">
        <f t="shared" si="60"/>
        <v>96.7409948542024</v>
      </c>
      <c r="F625" s="17">
        <f t="shared" si="60"/>
        <v>0.8576329331046312</v>
      </c>
      <c r="G625" s="17">
        <f t="shared" si="60"/>
        <v>2.4013722126929675</v>
      </c>
      <c r="H625" s="17"/>
      <c r="I625" s="17">
        <f t="shared" si="61"/>
        <v>37.234042553191486</v>
      </c>
      <c r="J625" s="17">
        <f t="shared" si="61"/>
        <v>13.120567375886525</v>
      </c>
      <c r="K625" s="17">
        <f t="shared" si="61"/>
        <v>26.77304964539007</v>
      </c>
      <c r="L625" s="17">
        <f t="shared" si="61"/>
        <v>2.6595744680851063</v>
      </c>
      <c r="M625" s="17">
        <f t="shared" si="61"/>
        <v>6.560283687943262</v>
      </c>
      <c r="N625" s="17">
        <f t="shared" si="61"/>
        <v>3.0141843971631204</v>
      </c>
      <c r="O625" s="17">
        <f t="shared" si="61"/>
        <v>3.368794326241135</v>
      </c>
      <c r="P625" s="17">
        <f t="shared" si="61"/>
        <v>3.723404255319149</v>
      </c>
      <c r="Q625" s="17">
        <f t="shared" si="61"/>
        <v>1.0638297872340425</v>
      </c>
      <c r="R625" s="17">
        <f t="shared" si="61"/>
        <v>1.0638297872340425</v>
      </c>
      <c r="S625" s="17">
        <f t="shared" si="61"/>
        <v>0.3546099290780142</v>
      </c>
      <c r="T625" s="17">
        <f t="shared" si="61"/>
        <v>0</v>
      </c>
      <c r="U625" s="17">
        <f t="shared" si="61"/>
        <v>0.5319148936170213</v>
      </c>
      <c r="V625" s="17">
        <f t="shared" si="61"/>
        <v>0.3546099290780142</v>
      </c>
      <c r="W625" s="17">
        <f t="shared" si="61"/>
        <v>0.1773049645390071</v>
      </c>
      <c r="X625" s="18">
        <f t="shared" si="57"/>
        <v>100</v>
      </c>
    </row>
    <row r="626" spans="1:24" ht="12.75">
      <c r="A626" s="8" t="s">
        <v>26</v>
      </c>
      <c r="B626" s="8" t="s">
        <v>322</v>
      </c>
      <c r="C626" s="20">
        <f t="shared" si="53"/>
        <v>85.23809523809524</v>
      </c>
      <c r="D626" s="20">
        <f t="shared" si="54"/>
        <v>14.76190476190476</v>
      </c>
      <c r="E626" s="20">
        <f t="shared" si="60"/>
        <v>96.64804469273743</v>
      </c>
      <c r="F626" s="20">
        <f t="shared" si="60"/>
        <v>1.675977653631285</v>
      </c>
      <c r="G626" s="20">
        <f t="shared" si="60"/>
        <v>1.675977653631285</v>
      </c>
      <c r="H626" s="20"/>
      <c r="I626" s="20">
        <f t="shared" si="61"/>
        <v>29.479768786127167</v>
      </c>
      <c r="J626" s="20">
        <f t="shared" si="61"/>
        <v>9.826589595375722</v>
      </c>
      <c r="K626" s="20">
        <f t="shared" si="61"/>
        <v>34.68208092485549</v>
      </c>
      <c r="L626" s="20">
        <f t="shared" si="61"/>
        <v>5.202312138728324</v>
      </c>
      <c r="M626" s="20">
        <f t="shared" si="61"/>
        <v>6.358381502890174</v>
      </c>
      <c r="N626" s="20">
        <f t="shared" si="61"/>
        <v>1.7341040462427746</v>
      </c>
      <c r="O626" s="20">
        <f t="shared" si="61"/>
        <v>6.358381502890174</v>
      </c>
      <c r="P626" s="20">
        <f t="shared" si="61"/>
        <v>2.8901734104046244</v>
      </c>
      <c r="Q626" s="20">
        <f t="shared" si="61"/>
        <v>0.5780346820809249</v>
      </c>
      <c r="R626" s="20">
        <f t="shared" si="61"/>
        <v>0</v>
      </c>
      <c r="S626" s="20">
        <f t="shared" si="61"/>
        <v>0.5780346820809249</v>
      </c>
      <c r="T626" s="20">
        <f t="shared" si="61"/>
        <v>1.7341040462427746</v>
      </c>
      <c r="U626" s="20">
        <f t="shared" si="61"/>
        <v>0.5780346820809249</v>
      </c>
      <c r="V626" s="20">
        <f t="shared" si="61"/>
        <v>0</v>
      </c>
      <c r="W626" s="20">
        <f t="shared" si="61"/>
        <v>0</v>
      </c>
      <c r="X626" s="8">
        <f t="shared" si="57"/>
        <v>100</v>
      </c>
    </row>
    <row r="627" spans="1:24" ht="12.75">
      <c r="A627" s="7" t="s">
        <v>26</v>
      </c>
      <c r="B627" s="7" t="s">
        <v>323</v>
      </c>
      <c r="C627" s="17">
        <f t="shared" si="53"/>
        <v>68.3023872679045</v>
      </c>
      <c r="D627" s="17">
        <f t="shared" si="54"/>
        <v>31.697612732095493</v>
      </c>
      <c r="E627" s="17">
        <f t="shared" si="60"/>
        <v>93.7864077669903</v>
      </c>
      <c r="F627" s="17">
        <f t="shared" si="60"/>
        <v>1.7475728155339805</v>
      </c>
      <c r="G627" s="17">
        <f t="shared" si="60"/>
        <v>4.466019417475728</v>
      </c>
      <c r="H627" s="17"/>
      <c r="I627" s="17">
        <f t="shared" si="61"/>
        <v>25.67287784679089</v>
      </c>
      <c r="J627" s="17">
        <f t="shared" si="61"/>
        <v>10.559006211180124</v>
      </c>
      <c r="K627" s="17">
        <f t="shared" si="61"/>
        <v>37.68115942028985</v>
      </c>
      <c r="L627" s="17">
        <f t="shared" si="61"/>
        <v>2.898550724637681</v>
      </c>
      <c r="M627" s="17">
        <f t="shared" si="61"/>
        <v>6.004140786749482</v>
      </c>
      <c r="N627" s="17">
        <f t="shared" si="61"/>
        <v>3.5196687370600412</v>
      </c>
      <c r="O627" s="17">
        <f t="shared" si="61"/>
        <v>7.453416149068323</v>
      </c>
      <c r="P627" s="17">
        <f t="shared" si="61"/>
        <v>1.6563146997929608</v>
      </c>
      <c r="Q627" s="17">
        <f t="shared" si="61"/>
        <v>1.0351966873706004</v>
      </c>
      <c r="R627" s="17">
        <f t="shared" si="61"/>
        <v>1.2422360248447204</v>
      </c>
      <c r="S627" s="17">
        <f t="shared" si="61"/>
        <v>0.2070393374741201</v>
      </c>
      <c r="T627" s="17">
        <f t="shared" si="61"/>
        <v>0.6211180124223602</v>
      </c>
      <c r="U627" s="17">
        <f t="shared" si="61"/>
        <v>1.2422360248447204</v>
      </c>
      <c r="V627" s="17">
        <f t="shared" si="61"/>
        <v>0.2070393374741201</v>
      </c>
      <c r="W627" s="17">
        <f t="shared" si="61"/>
        <v>0</v>
      </c>
      <c r="X627" s="18">
        <f t="shared" si="57"/>
        <v>99.99999999999999</v>
      </c>
    </row>
    <row r="628" spans="1:24" ht="12.75">
      <c r="A628" s="8" t="s">
        <v>26</v>
      </c>
      <c r="B628" s="8" t="s">
        <v>324</v>
      </c>
      <c r="C628" s="20">
        <f t="shared" si="53"/>
        <v>85.22727272727273</v>
      </c>
      <c r="D628" s="20">
        <f t="shared" si="54"/>
        <v>14.772727272727266</v>
      </c>
      <c r="E628" s="20">
        <f t="shared" si="60"/>
        <v>97.6</v>
      </c>
      <c r="F628" s="20">
        <f t="shared" si="60"/>
        <v>1.3333333333333333</v>
      </c>
      <c r="G628" s="20">
        <f t="shared" si="60"/>
        <v>1.0666666666666667</v>
      </c>
      <c r="H628" s="20"/>
      <c r="I628" s="20">
        <f t="shared" si="61"/>
        <v>11.475409836065573</v>
      </c>
      <c r="J628" s="20">
        <f t="shared" si="61"/>
        <v>4.918032786885246</v>
      </c>
      <c r="K628" s="20">
        <f t="shared" si="61"/>
        <v>20.491803278688526</v>
      </c>
      <c r="L628" s="20">
        <f t="shared" si="61"/>
        <v>2.185792349726776</v>
      </c>
      <c r="M628" s="20">
        <f t="shared" si="61"/>
        <v>1.366120218579235</v>
      </c>
      <c r="N628" s="20">
        <f t="shared" si="61"/>
        <v>55.19125683060109</v>
      </c>
      <c r="O628" s="20">
        <f t="shared" si="61"/>
        <v>1.639344262295082</v>
      </c>
      <c r="P628" s="20">
        <f t="shared" si="61"/>
        <v>0.546448087431694</v>
      </c>
      <c r="Q628" s="20">
        <f t="shared" si="61"/>
        <v>0</v>
      </c>
      <c r="R628" s="20">
        <f t="shared" si="61"/>
        <v>0.546448087431694</v>
      </c>
      <c r="S628" s="20">
        <f t="shared" si="61"/>
        <v>0.546448087431694</v>
      </c>
      <c r="T628" s="20">
        <f t="shared" si="61"/>
        <v>0.546448087431694</v>
      </c>
      <c r="U628" s="20">
        <f t="shared" si="61"/>
        <v>0</v>
      </c>
      <c r="V628" s="20">
        <f t="shared" si="61"/>
        <v>0.546448087431694</v>
      </c>
      <c r="W628" s="20">
        <f t="shared" si="61"/>
        <v>0</v>
      </c>
      <c r="X628" s="8">
        <f t="shared" si="57"/>
        <v>100.00000000000001</v>
      </c>
    </row>
    <row r="629" spans="1:24" ht="12.75">
      <c r="A629" s="7" t="s">
        <v>26</v>
      </c>
      <c r="B629" s="7" t="s">
        <v>325</v>
      </c>
      <c r="C629" s="17">
        <f t="shared" si="53"/>
        <v>80.46640498730085</v>
      </c>
      <c r="D629" s="17">
        <f t="shared" si="54"/>
        <v>19.533595012699152</v>
      </c>
      <c r="E629" s="17">
        <f t="shared" si="60"/>
        <v>95.55236728837876</v>
      </c>
      <c r="F629" s="17">
        <f t="shared" si="60"/>
        <v>1.0616929698708752</v>
      </c>
      <c r="G629" s="17">
        <f t="shared" si="60"/>
        <v>3.3859397417503585</v>
      </c>
      <c r="H629" s="17"/>
      <c r="I629" s="17">
        <f t="shared" si="61"/>
        <v>38.25825825825826</v>
      </c>
      <c r="J629" s="17">
        <f t="shared" si="61"/>
        <v>17.44744744744745</v>
      </c>
      <c r="K629" s="17">
        <f t="shared" si="61"/>
        <v>22.73273273273273</v>
      </c>
      <c r="L629" s="17">
        <f t="shared" si="61"/>
        <v>5.495495495495495</v>
      </c>
      <c r="M629" s="17">
        <f t="shared" si="61"/>
        <v>6.366366366366367</v>
      </c>
      <c r="N629" s="17">
        <f t="shared" si="61"/>
        <v>2.7327327327327327</v>
      </c>
      <c r="O629" s="17">
        <f t="shared" si="61"/>
        <v>2.972972972972973</v>
      </c>
      <c r="P629" s="17">
        <f t="shared" si="61"/>
        <v>0.6006006006006006</v>
      </c>
      <c r="Q629" s="17">
        <f t="shared" si="61"/>
        <v>0.7507507507507507</v>
      </c>
      <c r="R629" s="17">
        <f t="shared" si="61"/>
        <v>1.0810810810810811</v>
      </c>
      <c r="S629" s="17">
        <f t="shared" si="61"/>
        <v>0.39039039039039036</v>
      </c>
      <c r="T629" s="17">
        <f t="shared" si="61"/>
        <v>0.36036036036036034</v>
      </c>
      <c r="U629" s="17">
        <f t="shared" si="61"/>
        <v>0.5105105105105106</v>
      </c>
      <c r="V629" s="17">
        <f t="shared" si="61"/>
        <v>0.24024024024024024</v>
      </c>
      <c r="W629" s="17">
        <f t="shared" si="61"/>
        <v>0.06006006006006006</v>
      </c>
      <c r="X629" s="18">
        <f t="shared" si="57"/>
        <v>100</v>
      </c>
    </row>
    <row r="630" spans="1:24" ht="12.75">
      <c r="A630" s="8" t="s">
        <v>26</v>
      </c>
      <c r="B630" s="8" t="s">
        <v>326</v>
      </c>
      <c r="C630" s="20">
        <f t="shared" si="53"/>
        <v>82.61205564142195</v>
      </c>
      <c r="D630" s="20">
        <f t="shared" si="54"/>
        <v>17.387944358578054</v>
      </c>
      <c r="E630" s="20">
        <f t="shared" si="60"/>
        <v>96.60118490801372</v>
      </c>
      <c r="F630" s="20">
        <f t="shared" si="60"/>
        <v>1.216089803554724</v>
      </c>
      <c r="G630" s="20">
        <f t="shared" si="60"/>
        <v>2.1515434985968196</v>
      </c>
      <c r="H630" s="20"/>
      <c r="I630" s="20">
        <f t="shared" si="61"/>
        <v>39.25112976113622</v>
      </c>
      <c r="J630" s="20">
        <f t="shared" si="61"/>
        <v>20.01291155584248</v>
      </c>
      <c r="K630" s="20">
        <f t="shared" si="61"/>
        <v>23.27307940606843</v>
      </c>
      <c r="L630" s="20">
        <f t="shared" si="61"/>
        <v>3.034215622982569</v>
      </c>
      <c r="M630" s="20">
        <f t="shared" si="61"/>
        <v>6.326662362814719</v>
      </c>
      <c r="N630" s="20">
        <f t="shared" si="61"/>
        <v>3.0987734021949644</v>
      </c>
      <c r="O630" s="20">
        <f t="shared" si="61"/>
        <v>2.356358941252421</v>
      </c>
      <c r="P630" s="20">
        <f t="shared" si="61"/>
        <v>0.2582311168495804</v>
      </c>
      <c r="Q630" s="20">
        <f t="shared" si="61"/>
        <v>0.32278889606197547</v>
      </c>
      <c r="R630" s="20">
        <f t="shared" si="61"/>
        <v>0.35506778566817304</v>
      </c>
      <c r="S630" s="20">
        <f t="shared" si="61"/>
        <v>0.35506778566817304</v>
      </c>
      <c r="T630" s="20">
        <f t="shared" si="61"/>
        <v>0.4196255648805681</v>
      </c>
      <c r="U630" s="20">
        <f t="shared" si="61"/>
        <v>0.6778566817301485</v>
      </c>
      <c r="V630" s="20">
        <f t="shared" si="61"/>
        <v>0.19367333763718528</v>
      </c>
      <c r="W630" s="20">
        <f t="shared" si="61"/>
        <v>0.0645577792123951</v>
      </c>
      <c r="X630" s="8">
        <f t="shared" si="57"/>
        <v>99.99999999999999</v>
      </c>
    </row>
    <row r="631" spans="1:24" ht="12.75">
      <c r="A631" s="7" t="s">
        <v>26</v>
      </c>
      <c r="B631" s="7" t="s">
        <v>327</v>
      </c>
      <c r="C631" s="17">
        <f t="shared" si="53"/>
        <v>79.7859690844233</v>
      </c>
      <c r="D631" s="17">
        <f t="shared" si="54"/>
        <v>20.2140309155767</v>
      </c>
      <c r="E631" s="17">
        <f t="shared" si="60"/>
        <v>94.18777943368107</v>
      </c>
      <c r="F631" s="17">
        <f t="shared" si="60"/>
        <v>1.639344262295082</v>
      </c>
      <c r="G631" s="17">
        <f t="shared" si="60"/>
        <v>4.172876304023845</v>
      </c>
      <c r="H631" s="17"/>
      <c r="I631" s="17">
        <f t="shared" si="61"/>
        <v>34.81012658227848</v>
      </c>
      <c r="J631" s="17">
        <f t="shared" si="61"/>
        <v>18.037974683544302</v>
      </c>
      <c r="K631" s="17">
        <f t="shared" si="61"/>
        <v>28.00632911392405</v>
      </c>
      <c r="L631" s="17">
        <f t="shared" si="61"/>
        <v>4.113924050632911</v>
      </c>
      <c r="M631" s="17">
        <f t="shared" si="61"/>
        <v>6.012658227848101</v>
      </c>
      <c r="N631" s="17">
        <f t="shared" si="61"/>
        <v>2.5316455696202533</v>
      </c>
      <c r="O631" s="17">
        <f t="shared" si="61"/>
        <v>3.3227848101265822</v>
      </c>
      <c r="P631" s="17">
        <f t="shared" si="61"/>
        <v>0.47468354430379744</v>
      </c>
      <c r="Q631" s="17">
        <f t="shared" si="61"/>
        <v>1.1075949367088607</v>
      </c>
      <c r="R631" s="17">
        <f t="shared" si="61"/>
        <v>0.6329113924050633</v>
      </c>
      <c r="S631" s="17">
        <f t="shared" si="61"/>
        <v>0</v>
      </c>
      <c r="T631" s="17">
        <f t="shared" si="61"/>
        <v>0.6329113924050633</v>
      </c>
      <c r="U631" s="17">
        <f t="shared" si="61"/>
        <v>0.15822784810126583</v>
      </c>
      <c r="V631" s="17">
        <f t="shared" si="61"/>
        <v>0.15822784810126583</v>
      </c>
      <c r="W631" s="17">
        <f t="shared" si="61"/>
        <v>0</v>
      </c>
      <c r="X631" s="18">
        <f t="shared" si="57"/>
        <v>100</v>
      </c>
    </row>
    <row r="632" spans="1:24" ht="12.75">
      <c r="A632" s="8" t="s">
        <v>26</v>
      </c>
      <c r="B632" s="8" t="s">
        <v>328</v>
      </c>
      <c r="C632" s="20">
        <f t="shared" si="53"/>
        <v>79.77195945945945</v>
      </c>
      <c r="D632" s="20">
        <f t="shared" si="54"/>
        <v>20.228040540540547</v>
      </c>
      <c r="E632" s="20">
        <f t="shared" si="60"/>
        <v>95.60614081524616</v>
      </c>
      <c r="F632" s="20">
        <f t="shared" si="60"/>
        <v>0.899947061937533</v>
      </c>
      <c r="G632" s="20">
        <f t="shared" si="60"/>
        <v>3.493912122816305</v>
      </c>
      <c r="H632" s="20"/>
      <c r="I632" s="20">
        <f t="shared" si="61"/>
        <v>32.61351052048727</v>
      </c>
      <c r="J632" s="20">
        <f t="shared" si="61"/>
        <v>11.849390919158362</v>
      </c>
      <c r="K632" s="20">
        <f t="shared" si="61"/>
        <v>27.51937984496124</v>
      </c>
      <c r="L632" s="20">
        <f t="shared" si="61"/>
        <v>4.872646733111849</v>
      </c>
      <c r="M632" s="20">
        <f t="shared" si="61"/>
        <v>4.540420819490587</v>
      </c>
      <c r="N632" s="20">
        <f t="shared" si="61"/>
        <v>7.751937984496124</v>
      </c>
      <c r="O632" s="20">
        <f t="shared" si="61"/>
        <v>4.097452934662237</v>
      </c>
      <c r="P632" s="20">
        <f t="shared" si="61"/>
        <v>1.1074197120708749</v>
      </c>
      <c r="Q632" s="20">
        <f t="shared" si="61"/>
        <v>0.9966777408637874</v>
      </c>
      <c r="R632" s="20">
        <f t="shared" si="61"/>
        <v>1.052048726467331</v>
      </c>
      <c r="S632" s="20">
        <f t="shared" si="61"/>
        <v>0.33222591362126247</v>
      </c>
      <c r="T632" s="20">
        <f t="shared" si="61"/>
        <v>1.937984496124031</v>
      </c>
      <c r="U632" s="20">
        <f t="shared" si="61"/>
        <v>0.6090808416389811</v>
      </c>
      <c r="V632" s="20">
        <f t="shared" si="61"/>
        <v>0.6090808416389811</v>
      </c>
      <c r="W632" s="20">
        <f t="shared" si="61"/>
        <v>0.11074197120708748</v>
      </c>
      <c r="X632" s="8">
        <f t="shared" si="57"/>
        <v>100.00000000000003</v>
      </c>
    </row>
    <row r="633" spans="1:24" ht="12.75">
      <c r="A633" s="7" t="s">
        <v>26</v>
      </c>
      <c r="B633" s="7" t="s">
        <v>329</v>
      </c>
      <c r="C633" s="17">
        <f t="shared" si="53"/>
        <v>76.78362573099415</v>
      </c>
      <c r="D633" s="17">
        <f t="shared" si="54"/>
        <v>23.216374269005854</v>
      </c>
      <c r="E633" s="17">
        <f t="shared" si="60"/>
        <v>94.21172886519422</v>
      </c>
      <c r="F633" s="17">
        <f t="shared" si="60"/>
        <v>1.2947448591012947</v>
      </c>
      <c r="G633" s="17">
        <f t="shared" si="60"/>
        <v>4.493526275704493</v>
      </c>
      <c r="H633" s="17"/>
      <c r="I633" s="17">
        <f t="shared" si="61"/>
        <v>32.90218270008084</v>
      </c>
      <c r="J633" s="17">
        <f t="shared" si="61"/>
        <v>14.71301535974131</v>
      </c>
      <c r="K633" s="17">
        <f t="shared" si="61"/>
        <v>23.120452708164915</v>
      </c>
      <c r="L633" s="17">
        <f t="shared" si="61"/>
        <v>3.152789005658852</v>
      </c>
      <c r="M633" s="17">
        <f t="shared" si="61"/>
        <v>5.092966855295069</v>
      </c>
      <c r="N633" s="17">
        <f t="shared" si="61"/>
        <v>10.024252223120452</v>
      </c>
      <c r="O633" s="17">
        <f t="shared" si="61"/>
        <v>4.607922392886015</v>
      </c>
      <c r="P633" s="17">
        <f t="shared" si="61"/>
        <v>0.4042037186742118</v>
      </c>
      <c r="Q633" s="17">
        <f t="shared" si="61"/>
        <v>0.7275666936135813</v>
      </c>
      <c r="R633" s="17">
        <f t="shared" si="61"/>
        <v>1.2126111560226354</v>
      </c>
      <c r="S633" s="17">
        <f t="shared" si="61"/>
        <v>0.8084074373484236</v>
      </c>
      <c r="T633" s="17">
        <f t="shared" si="61"/>
        <v>2.263540824575586</v>
      </c>
      <c r="U633" s="17">
        <f t="shared" si="61"/>
        <v>0.5658852061438965</v>
      </c>
      <c r="V633" s="17">
        <f t="shared" si="61"/>
        <v>0.32336297493936944</v>
      </c>
      <c r="W633" s="17">
        <f t="shared" si="61"/>
        <v>0.08084074373484236</v>
      </c>
      <c r="X633" s="18">
        <f t="shared" si="57"/>
        <v>100</v>
      </c>
    </row>
    <row r="634" spans="1:24" ht="12.75">
      <c r="A634" s="8" t="s">
        <v>26</v>
      </c>
      <c r="B634" s="8" t="s">
        <v>330</v>
      </c>
      <c r="C634" s="20">
        <f t="shared" si="53"/>
        <v>70.61752988047809</v>
      </c>
      <c r="D634" s="20">
        <f t="shared" si="54"/>
        <v>29.382470119521912</v>
      </c>
      <c r="E634" s="20">
        <f t="shared" si="60"/>
        <v>93.51198871650212</v>
      </c>
      <c r="F634" s="20">
        <f t="shared" si="60"/>
        <v>0.9873060648801129</v>
      </c>
      <c r="G634" s="20">
        <f t="shared" si="60"/>
        <v>5.500705218617772</v>
      </c>
      <c r="H634" s="20"/>
      <c r="I634" s="20">
        <f t="shared" si="61"/>
        <v>22.171945701357465</v>
      </c>
      <c r="J634" s="20">
        <f t="shared" si="61"/>
        <v>10.708898944193061</v>
      </c>
      <c r="K634" s="20">
        <f t="shared" si="61"/>
        <v>45.55052790346908</v>
      </c>
      <c r="L634" s="20">
        <f t="shared" si="61"/>
        <v>4.524886877828054</v>
      </c>
      <c r="M634" s="20">
        <f t="shared" si="61"/>
        <v>3.770739064856712</v>
      </c>
      <c r="N634" s="20">
        <f t="shared" si="61"/>
        <v>6.4856711915535445</v>
      </c>
      <c r="O634" s="20">
        <f t="shared" si="61"/>
        <v>1.9607843137254901</v>
      </c>
      <c r="P634" s="20">
        <f t="shared" si="61"/>
        <v>1.0558069381598794</v>
      </c>
      <c r="Q634" s="20">
        <f t="shared" si="61"/>
        <v>1.2066365007541477</v>
      </c>
      <c r="R634" s="20">
        <f t="shared" si="61"/>
        <v>1.2066365007541477</v>
      </c>
      <c r="S634" s="20">
        <f t="shared" si="61"/>
        <v>0</v>
      </c>
      <c r="T634" s="20">
        <f t="shared" si="61"/>
        <v>0.45248868778280543</v>
      </c>
      <c r="U634" s="20">
        <f t="shared" si="61"/>
        <v>0.45248868778280543</v>
      </c>
      <c r="V634" s="20">
        <f t="shared" si="61"/>
        <v>0.30165912518853694</v>
      </c>
      <c r="W634" s="20">
        <f t="shared" si="61"/>
        <v>0.15082956259426847</v>
      </c>
      <c r="X634" s="8">
        <f t="shared" si="57"/>
        <v>99.99999999999999</v>
      </c>
    </row>
    <row r="635" spans="1:24" ht="12.75">
      <c r="A635" s="7" t="s">
        <v>26</v>
      </c>
      <c r="B635" s="7" t="s">
        <v>331</v>
      </c>
      <c r="C635" s="17">
        <f t="shared" si="53"/>
        <v>77.46277205040091</v>
      </c>
      <c r="D635" s="17">
        <f t="shared" si="54"/>
        <v>22.537227949599085</v>
      </c>
      <c r="E635" s="17">
        <f aca="true" t="shared" si="62" ref="E635:G645">E308*100/$D308</f>
        <v>94.75046210720888</v>
      </c>
      <c r="F635" s="17">
        <f t="shared" si="62"/>
        <v>0.9242144177449169</v>
      </c>
      <c r="G635" s="17">
        <f t="shared" si="62"/>
        <v>4.251386321626617</v>
      </c>
      <c r="H635" s="17"/>
      <c r="I635" s="17">
        <f aca="true" t="shared" si="63" ref="I635:W645">I308*100/$X308</f>
        <v>25.55598907530238</v>
      </c>
      <c r="J635" s="17">
        <f t="shared" si="63"/>
        <v>13.031603589543504</v>
      </c>
      <c r="K635" s="17">
        <f t="shared" si="63"/>
        <v>36.44166991806477</v>
      </c>
      <c r="L635" s="17">
        <f t="shared" si="63"/>
        <v>4.916113928989465</v>
      </c>
      <c r="M635" s="17">
        <f t="shared" si="63"/>
        <v>5.3843152555598905</v>
      </c>
      <c r="N635" s="17">
        <f t="shared" si="63"/>
        <v>6.3987514631291456</v>
      </c>
      <c r="O635" s="17">
        <f t="shared" si="63"/>
        <v>2.614124073351541</v>
      </c>
      <c r="P635" s="17">
        <f t="shared" si="63"/>
        <v>1.0924697619976589</v>
      </c>
      <c r="Q635" s="17">
        <f t="shared" si="63"/>
        <v>0.8973858759266484</v>
      </c>
      <c r="R635" s="17">
        <f t="shared" si="63"/>
        <v>0.8193523214982442</v>
      </c>
      <c r="S635" s="17">
        <f t="shared" si="63"/>
        <v>0.23410066328521265</v>
      </c>
      <c r="T635" s="17">
        <f t="shared" si="63"/>
        <v>1.6777214202106907</v>
      </c>
      <c r="U635" s="17">
        <f t="shared" si="63"/>
        <v>0.5462348809988294</v>
      </c>
      <c r="V635" s="17">
        <f t="shared" si="63"/>
        <v>0.351150994927819</v>
      </c>
      <c r="W635" s="17">
        <f t="shared" si="63"/>
        <v>0.03901677721420211</v>
      </c>
      <c r="X635" s="18">
        <f t="shared" si="57"/>
        <v>100.00000000000001</v>
      </c>
    </row>
    <row r="636" spans="1:24" ht="12.75">
      <c r="A636" s="8" t="s">
        <v>26</v>
      </c>
      <c r="B636" s="8" t="s">
        <v>332</v>
      </c>
      <c r="C636" s="20">
        <f t="shared" si="53"/>
        <v>84.81110254433308</v>
      </c>
      <c r="D636" s="20">
        <f t="shared" si="54"/>
        <v>15.188897455666918</v>
      </c>
      <c r="E636" s="20">
        <f t="shared" si="62"/>
        <v>96.54545454545455</v>
      </c>
      <c r="F636" s="20">
        <f t="shared" si="62"/>
        <v>1</v>
      </c>
      <c r="G636" s="20">
        <f t="shared" si="62"/>
        <v>2.3181818181818183</v>
      </c>
      <c r="H636" s="20"/>
      <c r="I636" s="20">
        <f t="shared" si="63"/>
        <v>37.14689265536723</v>
      </c>
      <c r="J636" s="20">
        <f t="shared" si="63"/>
        <v>12.099811676082863</v>
      </c>
      <c r="K636" s="20">
        <f t="shared" si="63"/>
        <v>32.29755178907721</v>
      </c>
      <c r="L636" s="20">
        <f t="shared" si="63"/>
        <v>4.75517890772128</v>
      </c>
      <c r="M636" s="20">
        <f t="shared" si="63"/>
        <v>3.9077212806026367</v>
      </c>
      <c r="N636" s="20">
        <f t="shared" si="63"/>
        <v>2.071563088512241</v>
      </c>
      <c r="O636" s="20">
        <f t="shared" si="63"/>
        <v>3.9548022598870056</v>
      </c>
      <c r="P636" s="20">
        <f t="shared" si="63"/>
        <v>0.423728813559322</v>
      </c>
      <c r="Q636" s="20">
        <f t="shared" si="63"/>
        <v>0.5178907721280602</v>
      </c>
      <c r="R636" s="20">
        <f t="shared" si="63"/>
        <v>0.6120527306967984</v>
      </c>
      <c r="S636" s="20">
        <f t="shared" si="63"/>
        <v>0.5649717514124294</v>
      </c>
      <c r="T636" s="20">
        <f t="shared" si="63"/>
        <v>0.5649717514124294</v>
      </c>
      <c r="U636" s="20">
        <f t="shared" si="63"/>
        <v>0.5649717514124294</v>
      </c>
      <c r="V636" s="20">
        <f t="shared" si="63"/>
        <v>0.423728813559322</v>
      </c>
      <c r="W636" s="20">
        <f t="shared" si="63"/>
        <v>0.09416195856873823</v>
      </c>
      <c r="X636" s="8">
        <f t="shared" si="57"/>
        <v>99.99999999999997</v>
      </c>
    </row>
    <row r="637" spans="1:24" ht="12.75">
      <c r="A637" s="7" t="s">
        <v>26</v>
      </c>
      <c r="B637" s="7" t="s">
        <v>333</v>
      </c>
      <c r="C637" s="17">
        <f t="shared" si="53"/>
        <v>83.45238095238095</v>
      </c>
      <c r="D637" s="17">
        <f t="shared" si="54"/>
        <v>16.54761904761905</v>
      </c>
      <c r="E637" s="17">
        <f t="shared" si="62"/>
        <v>95.14978601997147</v>
      </c>
      <c r="F637" s="17">
        <f t="shared" si="62"/>
        <v>1.7118402282453637</v>
      </c>
      <c r="G637" s="17">
        <f t="shared" si="62"/>
        <v>3.138373751783167</v>
      </c>
      <c r="H637" s="17"/>
      <c r="I637" s="17">
        <f t="shared" si="63"/>
        <v>34.93253373313343</v>
      </c>
      <c r="J637" s="17">
        <f t="shared" si="63"/>
        <v>10.644677661169416</v>
      </c>
      <c r="K637" s="17">
        <f t="shared" si="63"/>
        <v>34.3328335832084</v>
      </c>
      <c r="L637" s="17">
        <f t="shared" si="63"/>
        <v>3.598200899550225</v>
      </c>
      <c r="M637" s="17">
        <f t="shared" si="63"/>
        <v>7.19640179910045</v>
      </c>
      <c r="N637" s="17">
        <f t="shared" si="63"/>
        <v>3.4482758620689653</v>
      </c>
      <c r="O637" s="17">
        <f t="shared" si="63"/>
        <v>2.848575712143928</v>
      </c>
      <c r="P637" s="17">
        <f t="shared" si="63"/>
        <v>0.4497751124437781</v>
      </c>
      <c r="Q637" s="17">
        <f t="shared" si="63"/>
        <v>0.14992503748125938</v>
      </c>
      <c r="R637" s="17">
        <f t="shared" si="63"/>
        <v>0.29985007496251875</v>
      </c>
      <c r="S637" s="17">
        <f t="shared" si="63"/>
        <v>0.5997001499250375</v>
      </c>
      <c r="T637" s="17">
        <f t="shared" si="63"/>
        <v>0.5997001499250375</v>
      </c>
      <c r="U637" s="17">
        <f t="shared" si="63"/>
        <v>0.5997001499250375</v>
      </c>
      <c r="V637" s="17">
        <f t="shared" si="63"/>
        <v>0.14992503748125938</v>
      </c>
      <c r="W637" s="17">
        <f t="shared" si="63"/>
        <v>0.14992503748125938</v>
      </c>
      <c r="X637" s="18">
        <f t="shared" si="57"/>
        <v>100</v>
      </c>
    </row>
    <row r="638" spans="1:24" ht="12.75">
      <c r="A638" s="8" t="s">
        <v>26</v>
      </c>
      <c r="B638" s="8" t="s">
        <v>334</v>
      </c>
      <c r="C638" s="20">
        <f t="shared" si="53"/>
        <v>83.92478813559322</v>
      </c>
      <c r="D638" s="20">
        <f t="shared" si="54"/>
        <v>16.075211864406782</v>
      </c>
      <c r="E638" s="20">
        <f t="shared" si="62"/>
        <v>96.27642789523509</v>
      </c>
      <c r="F638" s="20">
        <f t="shared" si="62"/>
        <v>0.7888923950773115</v>
      </c>
      <c r="G638" s="20">
        <f t="shared" si="62"/>
        <v>2.9346797096875985</v>
      </c>
      <c r="H638" s="20"/>
      <c r="I638" s="20">
        <f t="shared" si="63"/>
        <v>27.597509013438216</v>
      </c>
      <c r="J638" s="20">
        <f t="shared" si="63"/>
        <v>10.29170763684038</v>
      </c>
      <c r="K638" s="20">
        <f t="shared" si="63"/>
        <v>38.380858734841034</v>
      </c>
      <c r="L638" s="20">
        <f t="shared" si="63"/>
        <v>5.703048180924287</v>
      </c>
      <c r="M638" s="20">
        <f t="shared" si="63"/>
        <v>7.276302851524091</v>
      </c>
      <c r="N638" s="20">
        <f t="shared" si="63"/>
        <v>3.6381514257620453</v>
      </c>
      <c r="O638" s="20">
        <f t="shared" si="63"/>
        <v>3.572599147820387</v>
      </c>
      <c r="P638" s="20">
        <f t="shared" si="63"/>
        <v>0.42608980662078005</v>
      </c>
      <c r="Q638" s="20">
        <f t="shared" si="63"/>
        <v>0.7538511963290724</v>
      </c>
      <c r="R638" s="20">
        <f t="shared" si="63"/>
        <v>0.8849557522123894</v>
      </c>
      <c r="S638" s="20">
        <f t="shared" si="63"/>
        <v>0.13110455588331696</v>
      </c>
      <c r="T638" s="20">
        <f t="shared" si="63"/>
        <v>0.3605375286791216</v>
      </c>
      <c r="U638" s="20">
        <f t="shared" si="63"/>
        <v>0.4916420845624385</v>
      </c>
      <c r="V638" s="20">
        <f t="shared" si="63"/>
        <v>0.39331366764995085</v>
      </c>
      <c r="W638" s="20">
        <f t="shared" si="63"/>
        <v>0.09832841691248771</v>
      </c>
      <c r="X638" s="8">
        <f t="shared" si="57"/>
        <v>100</v>
      </c>
    </row>
    <row r="639" spans="1:24" ht="12.75">
      <c r="A639" s="7" t="s">
        <v>26</v>
      </c>
      <c r="B639" s="7" t="s">
        <v>335</v>
      </c>
      <c r="C639" s="17">
        <f t="shared" si="53"/>
        <v>85.01581563488477</v>
      </c>
      <c r="D639" s="17">
        <f t="shared" si="54"/>
        <v>14.984184365115226</v>
      </c>
      <c r="E639" s="17">
        <f t="shared" si="62"/>
        <v>96.39630062719252</v>
      </c>
      <c r="F639" s="17">
        <f t="shared" si="62"/>
        <v>0.8504305304560433</v>
      </c>
      <c r="G639" s="17">
        <f t="shared" si="62"/>
        <v>2.7532688423514404</v>
      </c>
      <c r="H639" s="17"/>
      <c r="I639" s="17">
        <f t="shared" si="63"/>
        <v>37.251874724305246</v>
      </c>
      <c r="J639" s="17">
        <f t="shared" si="63"/>
        <v>8.66784296426996</v>
      </c>
      <c r="K639" s="17">
        <f t="shared" si="63"/>
        <v>33.29289810322012</v>
      </c>
      <c r="L639" s="17">
        <f t="shared" si="63"/>
        <v>5.569033965593295</v>
      </c>
      <c r="M639" s="17">
        <f t="shared" si="63"/>
        <v>5.39258932509925</v>
      </c>
      <c r="N639" s="17">
        <f t="shared" si="63"/>
        <v>2.701808557565064</v>
      </c>
      <c r="O639" s="17">
        <f t="shared" si="63"/>
        <v>3.705337450374945</v>
      </c>
      <c r="P639" s="17">
        <f t="shared" si="63"/>
        <v>0.4962505513895015</v>
      </c>
      <c r="Q639" s="17">
        <f t="shared" si="63"/>
        <v>0.6616674018526687</v>
      </c>
      <c r="R639" s="17">
        <f t="shared" si="63"/>
        <v>0.7498897220996912</v>
      </c>
      <c r="S639" s="17">
        <f t="shared" si="63"/>
        <v>0.24261138067931187</v>
      </c>
      <c r="T639" s="17">
        <f t="shared" si="63"/>
        <v>0.33083370092633435</v>
      </c>
      <c r="U639" s="17">
        <f t="shared" si="63"/>
        <v>0.6396118217909131</v>
      </c>
      <c r="V639" s="17">
        <f t="shared" si="63"/>
        <v>0.25363917071018965</v>
      </c>
      <c r="W639" s="17">
        <f t="shared" si="63"/>
        <v>0.044111160123511246</v>
      </c>
      <c r="X639" s="18">
        <f t="shared" si="57"/>
        <v>99.99999999999997</v>
      </c>
    </row>
    <row r="640" spans="1:24" ht="12.75">
      <c r="A640" s="8" t="s">
        <v>26</v>
      </c>
      <c r="B640" s="8" t="s">
        <v>336</v>
      </c>
      <c r="C640" s="20">
        <f t="shared" si="53"/>
        <v>79.23076923076923</v>
      </c>
      <c r="D640" s="20">
        <f t="shared" si="54"/>
        <v>20.769230769230774</v>
      </c>
      <c r="E640" s="20">
        <f t="shared" si="62"/>
        <v>96.39389736477115</v>
      </c>
      <c r="F640" s="20">
        <f t="shared" si="62"/>
        <v>1.248266296809986</v>
      </c>
      <c r="G640" s="20">
        <f t="shared" si="62"/>
        <v>2.3578363384188625</v>
      </c>
      <c r="H640" s="20"/>
      <c r="I640" s="20">
        <f t="shared" si="63"/>
        <v>41.29496402877698</v>
      </c>
      <c r="J640" s="20">
        <f t="shared" si="63"/>
        <v>14.820143884892087</v>
      </c>
      <c r="K640" s="20">
        <f t="shared" si="63"/>
        <v>25.467625899280577</v>
      </c>
      <c r="L640" s="20">
        <f t="shared" si="63"/>
        <v>2.7338129496402876</v>
      </c>
      <c r="M640" s="20">
        <f t="shared" si="63"/>
        <v>7.338129496402877</v>
      </c>
      <c r="N640" s="20">
        <f t="shared" si="63"/>
        <v>2.302158273381295</v>
      </c>
      <c r="O640" s="20">
        <f t="shared" si="63"/>
        <v>3.0215827338129495</v>
      </c>
      <c r="P640" s="20">
        <f t="shared" si="63"/>
        <v>0.14388489208633093</v>
      </c>
      <c r="Q640" s="20">
        <f t="shared" si="63"/>
        <v>0.28776978417266186</v>
      </c>
      <c r="R640" s="20">
        <f t="shared" si="63"/>
        <v>0.7194244604316546</v>
      </c>
      <c r="S640" s="20">
        <f t="shared" si="63"/>
        <v>0</v>
      </c>
      <c r="T640" s="20">
        <f t="shared" si="63"/>
        <v>0.8633093525179856</v>
      </c>
      <c r="U640" s="20">
        <f t="shared" si="63"/>
        <v>0.4316546762589928</v>
      </c>
      <c r="V640" s="20">
        <f t="shared" si="63"/>
        <v>0.4316546762589928</v>
      </c>
      <c r="W640" s="20">
        <f t="shared" si="63"/>
        <v>0.14388489208633093</v>
      </c>
      <c r="X640" s="8">
        <f t="shared" si="57"/>
        <v>99.99999999999999</v>
      </c>
    </row>
    <row r="641" spans="1:24" ht="12.75">
      <c r="A641" s="7" t="s">
        <v>26</v>
      </c>
      <c r="B641" s="7" t="s">
        <v>337</v>
      </c>
      <c r="C641" s="17">
        <f t="shared" si="53"/>
        <v>80.34934497816595</v>
      </c>
      <c r="D641" s="17">
        <f t="shared" si="54"/>
        <v>19.650655021834055</v>
      </c>
      <c r="E641" s="17">
        <f t="shared" si="62"/>
        <v>94.67391304347827</v>
      </c>
      <c r="F641" s="17">
        <f t="shared" si="62"/>
        <v>1.5217391304347827</v>
      </c>
      <c r="G641" s="17">
        <f t="shared" si="62"/>
        <v>3.8043478260869565</v>
      </c>
      <c r="H641" s="17"/>
      <c r="I641" s="17">
        <f t="shared" si="63"/>
        <v>34.21354764638347</v>
      </c>
      <c r="J641" s="17">
        <f t="shared" si="63"/>
        <v>14.466130884041332</v>
      </c>
      <c r="K641" s="17">
        <f t="shared" si="63"/>
        <v>27.210103329506314</v>
      </c>
      <c r="L641" s="17">
        <f t="shared" si="63"/>
        <v>2.985074626865672</v>
      </c>
      <c r="M641" s="17">
        <f t="shared" si="63"/>
        <v>8.840413318025258</v>
      </c>
      <c r="N641" s="17">
        <f t="shared" si="63"/>
        <v>2.1814006888633752</v>
      </c>
      <c r="O641" s="17">
        <f t="shared" si="63"/>
        <v>6.0849598163031</v>
      </c>
      <c r="P641" s="17">
        <f t="shared" si="63"/>
        <v>0.574052812858783</v>
      </c>
      <c r="Q641" s="17">
        <f t="shared" si="63"/>
        <v>0.8036739380022963</v>
      </c>
      <c r="R641" s="17">
        <f t="shared" si="63"/>
        <v>1.0332950631458093</v>
      </c>
      <c r="S641" s="17">
        <f t="shared" si="63"/>
        <v>0.34443168771526983</v>
      </c>
      <c r="T641" s="17">
        <f t="shared" si="63"/>
        <v>0.6888633754305397</v>
      </c>
      <c r="U641" s="17">
        <f t="shared" si="63"/>
        <v>0.2296211251435132</v>
      </c>
      <c r="V641" s="17">
        <f t="shared" si="63"/>
        <v>0.34443168771526983</v>
      </c>
      <c r="W641" s="17">
        <f t="shared" si="63"/>
        <v>0</v>
      </c>
      <c r="X641" s="18">
        <f t="shared" si="57"/>
        <v>100</v>
      </c>
    </row>
    <row r="642" spans="1:24" ht="12.75">
      <c r="A642" s="8" t="s">
        <v>26</v>
      </c>
      <c r="B642" s="8" t="s">
        <v>338</v>
      </c>
      <c r="C642" s="20">
        <f t="shared" si="53"/>
        <v>78.65168539325843</v>
      </c>
      <c r="D642" s="20">
        <f t="shared" si="54"/>
        <v>21.348314606741567</v>
      </c>
      <c r="E642" s="20">
        <f t="shared" si="62"/>
        <v>97.14285714285714</v>
      </c>
      <c r="F642" s="20">
        <f t="shared" si="62"/>
        <v>0.5714285714285714</v>
      </c>
      <c r="G642" s="20">
        <f t="shared" si="62"/>
        <v>2.2857142857142856</v>
      </c>
      <c r="H642" s="20"/>
      <c r="I642" s="20">
        <f t="shared" si="63"/>
        <v>23.235294117647058</v>
      </c>
      <c r="J642" s="20">
        <f t="shared" si="63"/>
        <v>7.0588235294117645</v>
      </c>
      <c r="K642" s="20">
        <f t="shared" si="63"/>
        <v>36.76470588235294</v>
      </c>
      <c r="L642" s="20">
        <f t="shared" si="63"/>
        <v>1.4705882352941178</v>
      </c>
      <c r="M642" s="20">
        <f t="shared" si="63"/>
        <v>4.117647058823529</v>
      </c>
      <c r="N642" s="20">
        <f t="shared" si="63"/>
        <v>19.41176470588235</v>
      </c>
      <c r="O642" s="20">
        <f t="shared" si="63"/>
        <v>2.6470588235294117</v>
      </c>
      <c r="P642" s="20">
        <f t="shared" si="63"/>
        <v>0.8823529411764706</v>
      </c>
      <c r="Q642" s="20">
        <f t="shared" si="63"/>
        <v>1.1764705882352942</v>
      </c>
      <c r="R642" s="20">
        <f t="shared" si="63"/>
        <v>1.1764705882352942</v>
      </c>
      <c r="S642" s="20">
        <f t="shared" si="63"/>
        <v>0</v>
      </c>
      <c r="T642" s="20">
        <f t="shared" si="63"/>
        <v>0.5882352941176471</v>
      </c>
      <c r="U642" s="20">
        <f t="shared" si="63"/>
        <v>1.4705882352941178</v>
      </c>
      <c r="V642" s="20">
        <f t="shared" si="63"/>
        <v>0</v>
      </c>
      <c r="W642" s="20">
        <f t="shared" si="63"/>
        <v>0</v>
      </c>
      <c r="X642" s="8">
        <f t="shared" si="57"/>
        <v>99.99999999999999</v>
      </c>
    </row>
    <row r="643" spans="1:24" ht="12.75">
      <c r="A643" s="7" t="s">
        <v>26</v>
      </c>
      <c r="B643" s="7" t="s">
        <v>339</v>
      </c>
      <c r="C643" s="17">
        <f t="shared" si="53"/>
        <v>68.96551724137932</v>
      </c>
      <c r="D643" s="17">
        <f t="shared" si="54"/>
        <v>31.034482758620683</v>
      </c>
      <c r="E643" s="17">
        <f t="shared" si="62"/>
        <v>94.71428571428571</v>
      </c>
      <c r="F643" s="17">
        <f t="shared" si="62"/>
        <v>0.7142857142857143</v>
      </c>
      <c r="G643" s="17">
        <f t="shared" si="62"/>
        <v>4.571428571428571</v>
      </c>
      <c r="H643" s="17"/>
      <c r="I643" s="17">
        <f t="shared" si="63"/>
        <v>38.763197586726996</v>
      </c>
      <c r="J643" s="17">
        <f t="shared" si="63"/>
        <v>22.171945701357465</v>
      </c>
      <c r="K643" s="17">
        <f t="shared" si="63"/>
        <v>20.81447963800905</v>
      </c>
      <c r="L643" s="17">
        <f t="shared" si="63"/>
        <v>3.167420814479638</v>
      </c>
      <c r="M643" s="17">
        <f t="shared" si="63"/>
        <v>7.239819004524887</v>
      </c>
      <c r="N643" s="17">
        <f t="shared" si="63"/>
        <v>1.9607843137254901</v>
      </c>
      <c r="O643" s="17">
        <f t="shared" si="63"/>
        <v>2.865761689291101</v>
      </c>
      <c r="P643" s="17">
        <f t="shared" si="63"/>
        <v>0.30165912518853694</v>
      </c>
      <c r="Q643" s="17">
        <f t="shared" si="63"/>
        <v>1.2066365007541477</v>
      </c>
      <c r="R643" s="17">
        <f t="shared" si="63"/>
        <v>0.45248868778280543</v>
      </c>
      <c r="S643" s="17">
        <f t="shared" si="63"/>
        <v>0.15082956259426847</v>
      </c>
      <c r="T643" s="17">
        <f t="shared" si="63"/>
        <v>0</v>
      </c>
      <c r="U643" s="17">
        <f t="shared" si="63"/>
        <v>0.45248868778280543</v>
      </c>
      <c r="V643" s="17">
        <f t="shared" si="63"/>
        <v>0.30165912518853694</v>
      </c>
      <c r="W643" s="17">
        <f t="shared" si="63"/>
        <v>0.15082956259426847</v>
      </c>
      <c r="X643" s="18">
        <f t="shared" si="57"/>
        <v>99.99999999999999</v>
      </c>
    </row>
    <row r="644" spans="1:24" ht="12.75">
      <c r="A644" s="8" t="s">
        <v>26</v>
      </c>
      <c r="B644" s="8" t="s">
        <v>340</v>
      </c>
      <c r="C644" s="20">
        <f t="shared" si="53"/>
        <v>78.79308862718129</v>
      </c>
      <c r="D644" s="20">
        <f t="shared" si="54"/>
        <v>21.20691137281871</v>
      </c>
      <c r="E644" s="20">
        <f t="shared" si="62"/>
        <v>96.48701723761728</v>
      </c>
      <c r="F644" s="20">
        <f t="shared" si="62"/>
        <v>0.796421557931486</v>
      </c>
      <c r="G644" s="20">
        <f t="shared" si="62"/>
        <v>2.716561204451233</v>
      </c>
      <c r="H644" s="20"/>
      <c r="I644" s="20">
        <f t="shared" si="63"/>
        <v>35.92265943012212</v>
      </c>
      <c r="J644" s="20">
        <f t="shared" si="63"/>
        <v>8.819538670284938</v>
      </c>
      <c r="K644" s="20">
        <f t="shared" si="63"/>
        <v>35.52691090004523</v>
      </c>
      <c r="L644" s="20">
        <f t="shared" si="63"/>
        <v>5.235187697874265</v>
      </c>
      <c r="M644" s="20">
        <f t="shared" si="63"/>
        <v>4.2062415196743554</v>
      </c>
      <c r="N644" s="20">
        <f t="shared" si="63"/>
        <v>3.2338308457711444</v>
      </c>
      <c r="O644" s="20">
        <f t="shared" si="63"/>
        <v>3.324287652645862</v>
      </c>
      <c r="P644" s="20">
        <f t="shared" si="63"/>
        <v>0.6105834464043419</v>
      </c>
      <c r="Q644" s="20">
        <f t="shared" si="63"/>
        <v>0.9611035730438715</v>
      </c>
      <c r="R644" s="20">
        <f t="shared" si="63"/>
        <v>0.5201266395296246</v>
      </c>
      <c r="S644" s="20">
        <f t="shared" si="63"/>
        <v>0.23744911804613297</v>
      </c>
      <c r="T644" s="20">
        <f t="shared" si="63"/>
        <v>0.4183627317955676</v>
      </c>
      <c r="U644" s="20">
        <f t="shared" si="63"/>
        <v>0.5427408412483039</v>
      </c>
      <c r="V644" s="20">
        <f t="shared" si="63"/>
        <v>0.38444142921754865</v>
      </c>
      <c r="W644" s="20">
        <f t="shared" si="63"/>
        <v>0.056535504296698326</v>
      </c>
      <c r="X644" s="8">
        <f t="shared" si="57"/>
        <v>100</v>
      </c>
    </row>
    <row r="645" spans="1:24" ht="12.75">
      <c r="A645" s="7" t="s">
        <v>26</v>
      </c>
      <c r="B645" s="7" t="s">
        <v>341</v>
      </c>
      <c r="C645" s="17">
        <f t="shared" si="53"/>
        <v>81.75574798447298</v>
      </c>
      <c r="D645" s="17">
        <f t="shared" si="54"/>
        <v>18.244252015527024</v>
      </c>
      <c r="E645" s="17">
        <f t="shared" si="62"/>
        <v>95.81811541271001</v>
      </c>
      <c r="F645" s="17">
        <f t="shared" si="62"/>
        <v>0.5843681519357194</v>
      </c>
      <c r="G645" s="17">
        <f t="shared" si="62"/>
        <v>3.579254930606282</v>
      </c>
      <c r="H645" s="17"/>
      <c r="I645" s="17">
        <f t="shared" si="63"/>
        <v>36.84009910425005</v>
      </c>
      <c r="J645" s="17">
        <f t="shared" si="63"/>
        <v>7.966457023060797</v>
      </c>
      <c r="K645" s="17">
        <f t="shared" si="63"/>
        <v>33.25709929483514</v>
      </c>
      <c r="L645" s="17">
        <f t="shared" si="63"/>
        <v>6.13684009910425</v>
      </c>
      <c r="M645" s="17">
        <f t="shared" si="63"/>
        <v>5.0886220697541455</v>
      </c>
      <c r="N645" s="17">
        <f t="shared" si="63"/>
        <v>3.506765770916714</v>
      </c>
      <c r="O645" s="17">
        <f t="shared" si="63"/>
        <v>3.4114732227939775</v>
      </c>
      <c r="P645" s="17">
        <f t="shared" si="63"/>
        <v>0.3239946636173051</v>
      </c>
      <c r="Q645" s="17">
        <f t="shared" si="63"/>
        <v>1.0101010101010102</v>
      </c>
      <c r="R645" s="17">
        <f t="shared" si="63"/>
        <v>0.952925481227368</v>
      </c>
      <c r="S645" s="17">
        <f t="shared" si="63"/>
        <v>0.20964360587002095</v>
      </c>
      <c r="T645" s="17">
        <f t="shared" si="63"/>
        <v>0.43834572136458927</v>
      </c>
      <c r="U645" s="17">
        <f t="shared" si="63"/>
        <v>0.5336382694873261</v>
      </c>
      <c r="V645" s="17">
        <f t="shared" si="63"/>
        <v>0.26681913474366303</v>
      </c>
      <c r="W645" s="17">
        <f t="shared" si="63"/>
        <v>0.05717552887364208</v>
      </c>
      <c r="X645" s="18">
        <f t="shared" si="57"/>
        <v>99.99999999999999</v>
      </c>
    </row>
    <row r="646" spans="1:24" ht="12.75">
      <c r="A646" s="10"/>
      <c r="C646" s="21"/>
      <c r="D646" s="21"/>
      <c r="E646" s="21"/>
      <c r="F646" s="21"/>
      <c r="G646" s="21"/>
      <c r="H646" s="21"/>
      <c r="X646" s="14"/>
    </row>
    <row r="647" spans="1:24" ht="12.75">
      <c r="A647" s="12" t="s">
        <v>353</v>
      </c>
      <c r="B647" s="12"/>
      <c r="C647" s="22">
        <f>D321*100/C321</f>
        <v>79.74388160694315</v>
      </c>
      <c r="D647" s="22">
        <f>100-C647</f>
        <v>20.256118393056852</v>
      </c>
      <c r="E647" s="22">
        <f>E321*100/$D321</f>
        <v>96.53217938237903</v>
      </c>
      <c r="F647" s="22">
        <f>F321*100/$D321</f>
        <v>0.6984354767750254</v>
      </c>
      <c r="G647" s="22">
        <f>G321*100/$D321</f>
        <v>2.7617519662363867</v>
      </c>
      <c r="H647" s="22"/>
      <c r="I647" s="22">
        <f aca="true" t="shared" si="64" ref="I647:W647">I321*100/$X321</f>
        <v>32.46543752300331</v>
      </c>
      <c r="J647" s="22">
        <f t="shared" si="64"/>
        <v>8.673542740154582</v>
      </c>
      <c r="K647" s="22">
        <f t="shared" si="64"/>
        <v>36.40231068273832</v>
      </c>
      <c r="L647" s="22">
        <f t="shared" si="64"/>
        <v>5.971444262973868</v>
      </c>
      <c r="M647" s="22">
        <f t="shared" si="64"/>
        <v>5.048508235185866</v>
      </c>
      <c r="N647" s="22">
        <f t="shared" si="64"/>
        <v>4.117017850570482</v>
      </c>
      <c r="O647" s="22">
        <f t="shared" si="64"/>
        <v>3.4972223500184025</v>
      </c>
      <c r="P647" s="22">
        <f t="shared" si="64"/>
        <v>0.7225196678321678</v>
      </c>
      <c r="Q647" s="22">
        <f t="shared" si="64"/>
        <v>0.73330247055576</v>
      </c>
      <c r="R647" s="22">
        <f t="shared" si="64"/>
        <v>0.6580385075450865</v>
      </c>
      <c r="S647" s="22">
        <f t="shared" si="64"/>
        <v>0.3173019414795731</v>
      </c>
      <c r="T647" s="22">
        <f t="shared" si="64"/>
        <v>0.501615982701509</v>
      </c>
      <c r="U647" s="22">
        <f t="shared" si="64"/>
        <v>0.5256256900993743</v>
      </c>
      <c r="V647" s="22">
        <f t="shared" si="64"/>
        <v>0.29818043798306954</v>
      </c>
      <c r="W647" s="22">
        <f t="shared" si="64"/>
        <v>0.06793165715863084</v>
      </c>
      <c r="X647" s="23">
        <f>SUM(I647:W647)</f>
        <v>99.99999999999999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2010-10-22T07:58:18Z</dcterms:created>
  <dcterms:modified xsi:type="dcterms:W3CDTF">2010-10-22T08:14:59Z</dcterms:modified>
  <cp:category/>
  <cp:version/>
  <cp:contentType/>
  <cp:contentStatus/>
</cp:coreProperties>
</file>