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<sst xmlns="http://schemas.openxmlformats.org/spreadsheetml/2006/main" count="1897" uniqueCount="503">
  <si>
    <t>distribuzione dei voti per Comune</t>
  </si>
  <si>
    <t>(segue)</t>
  </si>
  <si>
    <t>Sigla provincia</t>
  </si>
  <si>
    <t>Comune</t>
  </si>
  <si>
    <t>Iscritti</t>
  </si>
  <si>
    <t>Votanti</t>
  </si>
  <si>
    <t>Voti
validi</t>
  </si>
  <si>
    <t>Schede
bianche</t>
  </si>
  <si>
    <t>Schede
nulle</t>
  </si>
  <si>
    <t>Voti
contestati</t>
  </si>
  <si>
    <t>PDL</t>
  </si>
  <si>
    <t>MPA</t>
  </si>
  <si>
    <t>PD</t>
  </si>
  <si>
    <t>Di Pietro IDV</t>
  </si>
  <si>
    <t>UDC</t>
  </si>
  <si>
    <t>Sin Arcobaleno</t>
  </si>
  <si>
    <t>La Destra</t>
  </si>
  <si>
    <t>P Socialista</t>
  </si>
  <si>
    <t>PCDL</t>
  </si>
  <si>
    <t>Sin Critica</t>
  </si>
  <si>
    <t>Difesa Vita</t>
  </si>
  <si>
    <t>Bene Comune</t>
  </si>
  <si>
    <t>UD Consu-matori</t>
  </si>
  <si>
    <t>No Euro</t>
  </si>
  <si>
    <t>Totale voti alle liste</t>
  </si>
  <si>
    <t>CE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</si>
  <si>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</si>
  <si>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</si>
  <si>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</si>
  <si>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</si>
  <si>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</si>
  <si>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</si>
  <si>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</si>
  <si>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</si>
  <si>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</si>
  <si>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</si>
  <si>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</si>
  <si>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</si>
  <si>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</si>
  <si>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</si>
  <si>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</si>
  <si>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</si>
  <si>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</si>
  <si>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</si>
  <si>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</si>
  <si>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</si>
  <si>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Casapesenna</t>
  </si>
  <si>
    <t>Casapulla</t>
  </si>
  <si>
    <t>Caserta</t>
  </si>
  <si>
    <t>Castel Campagnano</t>
  </si>
  <si>
    <t>Castel di Sasso</t>
  </si>
  <si>
    <t>Castel Morrone</t>
  </si>
  <si>
    <t>Castel Volturno</t>
  </si>
  <si>
    <t>Castello del Matese</t>
  </si>
  <si>
    <t>Cellole</t>
  </si>
  <si>
    <t>Cervino</t>
  </si>
  <si>
    <t>Cesa</t>
  </si>
  <si>
    <t>Ciorlano</t>
  </si>
  <si>
    <t>Conca della Campania</t>
  </si>
  <si>
    <t>Curti</t>
  </si>
  <si>
    <t>Dragoni</t>
  </si>
  <si>
    <t>Falciano del Massico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</si>
  <si>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</si>
  <si>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</si>
  <si>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</si>
  <si>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</si>
  <si>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</si>
  <si>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</si>
  <si>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</si>
  <si>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</si>
  <si>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</si>
  <si>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</si>
  <si>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</si>
  <si>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</si>
  <si>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</si>
  <si>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</si>
  <si>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</si>
  <si>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</si>
  <si>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</si>
  <si>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</si>
  <si>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</si>
  <si>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</si>
  <si>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</si>
  <si>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</si>
  <si>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</si>
  <si>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</si>
  <si>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</si>
  <si>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</si>
  <si>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</si>
  <si>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</si>
  <si>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</si>
  <si>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</si>
  <si>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</si>
  <si>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</si>
  <si>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</si>
  <si>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</si>
  <si>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</si>
  <si>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</si>
  <si>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</si>
  <si>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</si>
  <si>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</si>
  <si>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</si>
  <si>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</si>
  <si>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</si>
  <si>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</si>
  <si>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</si>
  <si>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Marco Evangelista</t>
  </si>
  <si>
    <t>San Nicola la Strada</t>
  </si>
  <si>
    <t>San Pietro Infine</t>
  </si>
  <si>
    <t>San Potito Sannitico</t>
  </si>
  <si>
    <t>San Prisco</t>
  </si>
  <si>
    <t>San Tammaro</t>
  </si>
  <si>
    <t>Santa Maria a Vico</t>
  </si>
  <si>
    <t>Santa Maria Capua Vetere</t>
  </si>
  <si>
    <t>Santa Maria la Fossa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</si>
  <si>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</si>
  <si>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</si>
  <si>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</si>
  <si>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</si>
  <si>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</si>
  <si>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</si>
  <si>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</si>
  <si>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</si>
  <si>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Trentola-Ducenta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</si>
  <si>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</si>
  <si>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</si>
  <si>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</si>
  <si>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</si>
  <si>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</si>
  <si>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</si>
  <si>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 xml:space="preserve">  Totale provincia di Caserta</t>
  </si>
  <si>
    <t>BN</t>
  </si>
  <si>
    <t>Airola</t>
  </si>
  <si>
    <t>Amorosi</t>
  </si>
  <si>
    <t>Apice</t>
  </si>
  <si>
    <t>Apollosa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</si>
  <si>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</si>
  <si>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</si>
  <si>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</si>
  <si>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</si>
  <si>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</si>
  <si>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</si>
  <si>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</si>
  <si>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</si>
  <si>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</si>
  <si>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</si>
  <si>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</si>
  <si>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</si>
  <si>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</si>
  <si>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</si>
  <si>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</si>
  <si>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</si>
  <si>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</si>
  <si>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</si>
  <si>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</si>
  <si>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</si>
  <si>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</si>
  <si>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</si>
  <si>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</si>
  <si>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</si>
  <si>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</si>
  <si>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</si>
  <si>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</si>
  <si>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</si>
  <si>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</si>
  <si>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</si>
  <si>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</si>
  <si>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</si>
  <si>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</si>
  <si>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</si>
  <si>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</si>
  <si>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</si>
  <si>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</si>
  <si>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</si>
  <si>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</si>
  <si>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</si>
  <si>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</si>
  <si>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</si>
  <si>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</si>
  <si>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</si>
  <si>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</si>
  <si>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</si>
  <si>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</si>
  <si>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</si>
  <si>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</si>
  <si>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</si>
  <si>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</si>
  <si>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</si>
  <si>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</si>
  <si>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</si>
  <si>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</si>
  <si>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</si>
  <si>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</si>
  <si>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</si>
  <si>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</si>
  <si>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</si>
  <si>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</si>
  <si>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</si>
  <si>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</si>
  <si>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</si>
  <si>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</si>
  <si>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</si>
  <si>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</si>
  <si>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Sant'Arcangelo Trimonte</t>
  </si>
  <si>
    <t>Sassinoro</t>
  </si>
  <si>
    <t>Solopaca</t>
  </si>
  <si>
    <t>Telese Terme</t>
  </si>
  <si>
    <t>Tocco Caudio</t>
  </si>
  <si>
    <t>Torrecuso</t>
  </si>
  <si>
    <t>Vitulano</t>
  </si>
  <si>
    <t xml:space="preserve">  Totale provincia di Benevento</t>
  </si>
  <si>
    <t>AV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</si>
  <si>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</si>
  <si>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</si>
  <si>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</si>
  <si>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</si>
  <si>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</si>
  <si>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</si>
  <si>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</si>
  <si>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Avellino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</si>
  <si>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</si>
  <si>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</si>
  <si>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</si>
  <si>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</si>
  <si>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</si>
  <si>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</si>
  <si>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</si>
  <si>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</si>
  <si>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</si>
  <si>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</si>
  <si>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</si>
  <si>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</si>
  <si>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</si>
  <si>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</si>
  <si>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</si>
  <si>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</si>
  <si>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</si>
  <si>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</si>
  <si>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</si>
  <si>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</si>
  <si>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</si>
  <si>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</si>
  <si>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</si>
  <si>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</si>
  <si>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</si>
  <si>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</si>
  <si>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</si>
  <si>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</si>
  <si>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</si>
  <si>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</si>
  <si>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</si>
  <si>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</si>
  <si>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</si>
  <si>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</si>
  <si>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</si>
  <si>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</si>
  <si>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</si>
  <si>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</si>
  <si>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</si>
  <si>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</si>
  <si>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</si>
  <si>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</si>
  <si>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</si>
  <si>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</si>
  <si>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</si>
  <si>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</si>
  <si>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</si>
  <si>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</si>
  <si>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</si>
  <si>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</si>
  <si>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</si>
  <si>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</si>
  <si>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Montoro Inferiore</t>
  </si>
  <si>
    <t>Montoro Superiore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</si>
  <si>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</si>
  <si>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</si>
  <si>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</si>
  <si>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</si>
  <si>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</si>
  <si>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</si>
  <si>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</si>
  <si>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</si>
  <si>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</si>
  <si>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</si>
  <si>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</si>
  <si>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</si>
  <si>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</si>
  <si>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</si>
  <si>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</si>
  <si>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 San Felice</t>
  </si>
  <si>
    <t>Roccabascerana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</si>
  <si>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</si>
  <si>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</si>
  <si>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</si>
  <si>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</si>
  <si>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</si>
  <si>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</si>
  <si>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</si>
  <si>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</si>
  <si>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</si>
  <si>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Santa Paolina</t>
  </si>
  <si>
    <t>Sant'Andrea di Conza</t>
  </si>
  <si>
    <t>Sant'Angelo a Scala</t>
  </si>
  <si>
    <t>Sant'Angelo all'Esca</t>
  </si>
  <si>
    <t>Sant'Angelo dei Lombardi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</si>
  <si>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</si>
  <si>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</si>
  <si>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</si>
  <si>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</si>
  <si>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</si>
  <si>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</si>
  <si>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</si>
  <si>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</si>
  <si>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</si>
  <si>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</si>
  <si>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</si>
  <si>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</si>
  <si>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</si>
  <si>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</si>
  <si>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</si>
  <si>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</si>
  <si>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</si>
  <si>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</si>
  <si>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</si>
  <si>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</si>
  <si>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</si>
  <si>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</si>
  <si>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</si>
  <si>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</si>
  <si>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</si>
  <si>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</si>
  <si>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 xml:space="preserve">  Totale provincia di Avellino</t>
  </si>
  <si>
    <t>SA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</si>
  <si>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</si>
  <si>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</si>
  <si>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</si>
  <si>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</si>
  <si>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</si>
  <si>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</si>
  <si>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</si>
  <si>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</si>
  <si>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</si>
  <si>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</si>
  <si>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</si>
  <si>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</si>
  <si>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</si>
  <si>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</si>
  <si>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Bellizzi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</si>
  <si>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</si>
  <si>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</si>
  <si>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</si>
  <si>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</si>
  <si>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</si>
  <si>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</si>
  <si>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</si>
  <si>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</si>
  <si>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</si>
  <si>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</si>
  <si>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</t>
  </si>
  <si>
    <t>Casal Velino</t>
  </si>
  <si>
    <t>Casalbuono</t>
  </si>
  <si>
    <t>Casaletto Spartano</t>
  </si>
  <si>
    <t>Caselle in Pittari</t>
  </si>
  <si>
    <t>Castel San Giorgio</t>
  </si>
  <si>
    <t>Castel San Lorenzo</t>
  </si>
  <si>
    <t>Castelcivita</t>
  </si>
  <si>
    <t>Castellabate</t>
  </si>
  <si>
    <t>Castelnuovo Cilento</t>
  </si>
  <si>
    <t>Castelnuovo di Conza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</si>
  <si>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</si>
  <si>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</si>
  <si>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</si>
  <si>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</si>
  <si>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</si>
  <si>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</si>
  <si>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</si>
  <si>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</si>
  <si>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</si>
  <si>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</si>
  <si>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</si>
  <si>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</si>
  <si>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</si>
  <si>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</si>
  <si>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</si>
  <si>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</si>
  <si>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</si>
  <si>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</si>
  <si>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</si>
  <si>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</si>
  <si>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</si>
  <si>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</si>
  <si>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</si>
  <si>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</si>
  <si>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</si>
  <si>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</si>
  <si>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</si>
  <si>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</si>
  <si>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</si>
  <si>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</si>
  <si>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</si>
  <si>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</si>
  <si>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</si>
  <si>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</si>
  <si>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</si>
  <si>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 San Giacomo</t>
  </si>
  <si>
    <t>Montecorice</t>
  </si>
  <si>
    <t>Montecorvino Pugliano</t>
  </si>
  <si>
    <t>Montecorvino Rovella</t>
  </si>
  <si>
    <t>Monteforte Cilento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</si>
  <si>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</si>
  <si>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</si>
  <si>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</si>
  <si>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</si>
  <si>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</si>
  <si>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</si>
  <si>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</si>
  <si>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</si>
  <si>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</si>
  <si>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</si>
  <si>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</si>
  <si>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</si>
  <si>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</si>
  <si>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</si>
  <si>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</si>
  <si>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</si>
  <si>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</si>
  <si>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</si>
  <si>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</si>
  <si>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</si>
  <si>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</si>
  <si>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</si>
  <si>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</si>
  <si>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</si>
  <si>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</si>
  <si>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</si>
  <si>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</si>
  <si>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</si>
  <si>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</si>
  <si>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</si>
  <si>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</si>
  <si>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</si>
  <si>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</si>
  <si>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</si>
  <si>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</si>
  <si>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</si>
  <si>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</si>
  <si>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</si>
  <si>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</si>
  <si>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</si>
  <si>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</si>
  <si>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</si>
  <si>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</si>
  <si>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</si>
  <si>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</si>
  <si>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</si>
  <si>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</si>
  <si>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</si>
  <si>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</si>
  <si>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</si>
  <si>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</si>
  <si>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 Valentino Torio</t>
  </si>
  <si>
    <t>Santa Marina</t>
  </si>
  <si>
    <t>Sant'Angelo a Fasanella</t>
  </si>
  <si>
    <t>Sant'Arsenio</t>
  </si>
  <si>
    <t>Sant'Egidio del Monte Albino</t>
  </si>
  <si>
    <t>Santomenna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</si>
  <si>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</si>
  <si>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</si>
  <si>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</si>
  <si>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</si>
  <si>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</si>
  <si>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</si>
  <si>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</si>
  <si>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</si>
  <si>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</si>
  <si>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</si>
  <si>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</si>
  <si>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</si>
  <si>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</si>
  <si>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</si>
  <si>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</si>
  <si>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</si>
  <si>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</si>
  <si>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</si>
  <si>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</si>
  <si>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</si>
  <si>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</si>
  <si>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</si>
  <si>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</si>
  <si>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</si>
  <si>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</si>
  <si>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 xml:space="preserve">  Totale provincia di Salerno</t>
  </si>
  <si>
    <t xml:space="preserve">  Totali sezionali Circoscrizione XX</t>
  </si>
  <si>
    <t>Voti contestati in sede di sezione e assegnati dall'UCC</t>
  </si>
  <si>
    <t>Totale dei voti validi Circoscrizione XX</t>
  </si>
  <si>
    <t>valori percentuali</t>
  </si>
  <si>
    <t>% votanti</t>
  </si>
  <si>
    <t>% astenuti</t>
  </si>
  <si>
    <t>% voti validi su votanti</t>
  </si>
  <si>
    <t>% schede bianche</t>
  </si>
  <si>
    <t>% schede nulle</t>
  </si>
  <si>
    <t>Totale alle liste</t>
  </si>
  <si>
    <t xml:space="preserve">  Totale di Circoscrizione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</si>
</sst>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5">
    <font>
      <sz val="10"/>
      <name val="Arial"/>
      <family val="0"/>
    </font>
    <font>
      <i/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1" fontId="1" fillId="0" borderId="0" xfId="16" applyFont="1" applyAlignment="1">
      <alignment horizontal="left"/>
    </xf>
    <xf numFmtId="41" fontId="0" fillId="0" borderId="0" xfId="16" applyAlignment="1">
      <alignment/>
    </xf>
    <xf numFmtId="41" fontId="0" fillId="0" borderId="0" xfId="16" applyFont="1" applyFill="1" applyAlignment="1">
      <alignment/>
    </xf>
    <xf numFmtId="41" fontId="1" fillId="0" borderId="0" xfId="16" applyFont="1" applyAlignment="1">
      <alignment horizontal="right"/>
    </xf>
    <xf numFmtId="41" fontId="2" fillId="0" borderId="1" xfId="16" applyFont="1" applyBorder="1" applyAlignment="1">
      <alignment horizontal="center" vertical="center" wrapText="1"/>
    </xf>
    <xf numFmtId="41" fontId="2" fillId="0" borderId="1" xfId="16" applyFont="1" applyFill="1" applyBorder="1" applyAlignment="1">
      <alignment horizontal="center" vertical="center" wrapText="1"/>
    </xf>
    <xf numFmtId="41" fontId="2" fillId="0" borderId="0" xfId="16" applyFont="1" applyBorder="1" applyAlignment="1">
      <alignment horizontal="center" vertical="center" wrapText="1"/>
    </xf>
    <xf numFmtId="41" fontId="2" fillId="0" borderId="0" xfId="16" applyFont="1" applyFill="1" applyBorder="1" applyAlignment="1">
      <alignment horizontal="center" vertical="center" wrapText="1"/>
    </xf>
    <xf numFmtId="41" fontId="3" fillId="0" borderId="0" xfId="16" applyFont="1" applyAlignment="1">
      <alignment/>
    </xf>
    <xf numFmtId="41" fontId="3" fillId="0" borderId="0" xfId="16" applyFont="1" applyFill="1" applyAlignment="1">
      <alignment/>
    </xf>
    <xf numFmtId="41" fontId="3" fillId="2" borderId="0" xfId="16" applyFont="1" applyFill="1" applyAlignment="1">
      <alignment/>
    </xf>
    <xf numFmtId="41" fontId="2" fillId="0" borderId="0" xfId="16" applyFont="1" applyFill="1" applyAlignment="1">
      <alignment/>
    </xf>
    <xf numFmtId="41" fontId="3" fillId="0" borderId="0" xfId="16" applyFont="1" applyFill="1" applyAlignment="1">
      <alignment/>
    </xf>
    <xf numFmtId="41" fontId="3" fillId="0" borderId="0" xfId="16" applyFont="1" applyAlignment="1">
      <alignment/>
    </xf>
    <xf numFmtId="41" fontId="2" fillId="0" borderId="0" xfId="16" applyFont="1" applyAlignment="1">
      <alignment/>
    </xf>
    <xf numFmtId="41" fontId="2" fillId="2" borderId="0" xfId="16" applyFont="1" applyFill="1" applyAlignment="1">
      <alignment/>
    </xf>
    <xf numFmtId="41" fontId="0" fillId="0" borderId="0" xfId="16" applyFont="1" applyAlignment="1">
      <alignment/>
    </xf>
    <xf numFmtId="41" fontId="0" fillId="0" borderId="0" xfId="16" applyFill="1" applyAlignment="1">
      <alignment/>
    </xf>
    <xf numFmtId="41" fontId="0" fillId="0" borderId="0" xfId="16" applyFont="1" applyFill="1" applyBorder="1" applyAlignment="1">
      <alignment/>
    </xf>
    <xf numFmtId="41" fontId="1" fillId="0" borderId="0" xfId="16" applyFont="1" applyFill="1" applyAlignment="1">
      <alignment horizontal="right"/>
    </xf>
    <xf numFmtId="41" fontId="2" fillId="0" borderId="1" xfId="16" applyFont="1" applyBorder="1" applyAlignment="1">
      <alignment horizontal="center" vertical="center" wrapText="1"/>
    </xf>
    <xf numFmtId="41" fontId="4" fillId="0" borderId="0" xfId="16" applyFont="1" applyBorder="1" applyAlignment="1">
      <alignment horizontal="center" vertical="center" wrapText="1"/>
    </xf>
    <xf numFmtId="164" fontId="3" fillId="0" borderId="0" xfId="16" applyNumberFormat="1" applyFont="1" applyAlignment="1">
      <alignment/>
    </xf>
    <xf numFmtId="164" fontId="3" fillId="0" borderId="0" xfId="16" applyNumberFormat="1" applyFont="1" applyFill="1" applyAlignment="1">
      <alignment/>
    </xf>
    <xf numFmtId="164" fontId="3" fillId="2" borderId="0" xfId="16" applyNumberFormat="1" applyFont="1" applyFill="1" applyAlignment="1">
      <alignment/>
    </xf>
    <xf numFmtId="41" fontId="2" fillId="0" borderId="0" xfId="16" applyFont="1" applyAlignment="1">
      <alignment/>
    </xf>
    <xf numFmtId="164" fontId="2" fillId="0" borderId="0" xfId="16" applyNumberFormat="1" applyFont="1" applyAlignment="1">
      <alignment/>
    </xf>
    <xf numFmtId="164" fontId="2" fillId="0" borderId="0" xfId="16" applyNumberFormat="1" applyFont="1" applyFill="1" applyAlignment="1">
      <alignment/>
    </xf>
    <xf numFmtId="164" fontId="2" fillId="2" borderId="0" xfId="16" applyNumberFormat="1" applyFont="1" applyFill="1" applyAlignment="1">
      <alignment/>
    </xf>
    <xf numFmtId="41" fontId="0" fillId="0" borderId="0" xfId="16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52"/>
  <sheetViews>
    <sheetView tabSelected="1" workbookViewId="0" topLeftCell="A1">
      <selection activeCell="A1" sqref="A1"/>
    </sheetView>
  </sheetViews>
  <sheetFormatPr defaultColWidth="9.140625" defaultRowHeight="12.75"/>
  <sheetData>
    <row r="1" spans="1:28" ht="14.25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3"/>
      <c r="N1" s="2"/>
      <c r="O1" s="2"/>
      <c r="P1" s="3"/>
      <c r="Q1" s="4" t="s">
        <v>1</v>
      </c>
      <c r="R1" s="2"/>
      <c r="S1" s="2"/>
      <c r="T1" s="4"/>
      <c r="U1" s="2"/>
      <c r="V1" s="4"/>
      <c r="W1" s="4"/>
      <c r="X1" s="2"/>
      <c r="Y1" s="2"/>
      <c r="Z1" s="2"/>
      <c r="AA1" s="3"/>
      <c r="AB1" s="4"/>
    </row>
    <row r="2" spans="1:28" ht="36">
      <c r="A2" s="5" t="s">
        <v>2</v>
      </c>
      <c r="B2" s="5" t="s">
        <v>3</v>
      </c>
      <c r="C2" s="6"/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/>
      <c r="K2" s="5" t="s">
        <v>10</v>
      </c>
      <c r="L2" s="5" t="s">
        <v>11</v>
      </c>
      <c r="M2" s="6"/>
      <c r="N2" s="5" t="s">
        <v>12</v>
      </c>
      <c r="O2" s="5" t="s">
        <v>13</v>
      </c>
      <c r="P2" s="6"/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6"/>
      <c r="AB2" s="5" t="s">
        <v>24</v>
      </c>
    </row>
    <row r="3" spans="1:28" ht="12.75">
      <c r="A3" s="7"/>
      <c r="B3" s="7"/>
      <c r="C3" s="8"/>
      <c r="D3" s="7"/>
      <c r="E3" s="7"/>
      <c r="F3" s="7"/>
      <c r="G3" s="7"/>
      <c r="H3" s="7"/>
      <c r="I3" s="7"/>
      <c r="J3" s="8"/>
      <c r="K3" s="7"/>
      <c r="L3" s="7"/>
      <c r="M3" s="8"/>
      <c r="N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7"/>
    </row>
    <row r="4" spans="1:28" ht="12.75">
      <c r="A4" s="9" t="s">
        <v>25</v>
      </c>
      <c r="B4" s="9" t="s">
        <v>26</v>
      </c>
      <c r="C4" s="10"/>
      <c r="D4" s="9">
        <v>1239</v>
      </c>
      <c r="E4" s="9">
        <v>887</v>
      </c>
      <c r="F4" s="9">
        <v>839</v>
      </c>
      <c r="G4" s="9">
        <v>19</v>
      </c>
      <c r="H4" s="9">
        <v>29</v>
      </c>
      <c r="I4" s="9">
        <v>0</v>
      </c>
      <c r="J4" s="10"/>
      <c r="K4" s="9">
        <v>435</v>
      </c>
      <c r="L4" s="9">
        <v>62</v>
      </c>
      <c r="M4" s="10"/>
      <c r="N4" s="9">
        <v>224</v>
      </c>
      <c r="O4" s="9">
        <v>29</v>
      </c>
      <c r="P4" s="10"/>
      <c r="Q4" s="9">
        <v>35</v>
      </c>
      <c r="R4" s="9">
        <v>6</v>
      </c>
      <c r="S4" s="9">
        <v>16</v>
      </c>
      <c r="T4" s="9">
        <v>5</v>
      </c>
      <c r="U4" s="9">
        <v>11</v>
      </c>
      <c r="V4" s="9">
        <v>3</v>
      </c>
      <c r="W4" s="9">
        <v>1</v>
      </c>
      <c r="X4" s="9">
        <v>1</v>
      </c>
      <c r="Y4" s="9">
        <v>3</v>
      </c>
      <c r="Z4" s="9">
        <v>8</v>
      </c>
      <c r="AA4" s="10"/>
      <c r="AB4" s="9">
        <f aca="true" t="shared" si="0" ref="AB4:AB67">SUM(K4:Z4)</f>
        <v>839</v>
      </c>
    </row>
    <row r="5" spans="1:28" ht="12.75">
      <c r="A5" s="11" t="s">
        <v>25</v>
      </c>
      <c r="B5" s="11" t="s">
        <v>27</v>
      </c>
      <c r="C5" s="10"/>
      <c r="D5" s="11">
        <v>5986</v>
      </c>
      <c r="E5" s="11">
        <v>4716</v>
      </c>
      <c r="F5" s="11">
        <v>4454</v>
      </c>
      <c r="G5" s="11">
        <v>107</v>
      </c>
      <c r="H5" s="11">
        <v>154</v>
      </c>
      <c r="I5" s="11">
        <v>1</v>
      </c>
      <c r="J5" s="10"/>
      <c r="K5" s="11">
        <v>2448</v>
      </c>
      <c r="L5" s="11">
        <v>174</v>
      </c>
      <c r="M5" s="10"/>
      <c r="N5" s="11">
        <v>940</v>
      </c>
      <c r="O5" s="11">
        <v>202</v>
      </c>
      <c r="P5" s="10"/>
      <c r="Q5" s="11">
        <v>355</v>
      </c>
      <c r="R5" s="11">
        <v>108</v>
      </c>
      <c r="S5" s="11">
        <v>75</v>
      </c>
      <c r="T5" s="11">
        <v>59</v>
      </c>
      <c r="U5" s="11">
        <v>17</v>
      </c>
      <c r="V5" s="11">
        <v>19</v>
      </c>
      <c r="W5" s="11">
        <v>15</v>
      </c>
      <c r="X5" s="11">
        <v>16</v>
      </c>
      <c r="Y5" s="11">
        <v>6</v>
      </c>
      <c r="Z5" s="11">
        <v>20</v>
      </c>
      <c r="AA5" s="10"/>
      <c r="AB5" s="11">
        <f t="shared" si="0"/>
        <v>4454</v>
      </c>
    </row>
    <row r="6" spans="1:28" ht="12.75">
      <c r="A6" s="9" t="s">
        <v>25</v>
      </c>
      <c r="B6" s="9" t="s">
        <v>28</v>
      </c>
      <c r="C6" s="10"/>
      <c r="D6" s="9">
        <v>3985</v>
      </c>
      <c r="E6" s="9">
        <v>2888</v>
      </c>
      <c r="F6" s="9">
        <v>2722</v>
      </c>
      <c r="G6" s="9">
        <v>71</v>
      </c>
      <c r="H6" s="9">
        <v>95</v>
      </c>
      <c r="I6" s="9">
        <v>0</v>
      </c>
      <c r="J6" s="10"/>
      <c r="K6" s="9">
        <v>1315</v>
      </c>
      <c r="L6" s="9">
        <v>63</v>
      </c>
      <c r="M6" s="10"/>
      <c r="N6" s="9">
        <v>505</v>
      </c>
      <c r="O6" s="9">
        <v>166</v>
      </c>
      <c r="P6" s="10"/>
      <c r="Q6" s="9">
        <v>187</v>
      </c>
      <c r="R6" s="9">
        <v>128</v>
      </c>
      <c r="S6" s="9">
        <v>46</v>
      </c>
      <c r="T6" s="9">
        <v>254</v>
      </c>
      <c r="U6" s="9">
        <v>7</v>
      </c>
      <c r="V6" s="9">
        <v>12</v>
      </c>
      <c r="W6" s="9">
        <v>6</v>
      </c>
      <c r="X6" s="9">
        <v>7</v>
      </c>
      <c r="Y6" s="9">
        <v>9</v>
      </c>
      <c r="Z6" s="9">
        <v>17</v>
      </c>
      <c r="AA6" s="10"/>
      <c r="AB6" s="9">
        <f t="shared" si="0"/>
        <v>2722</v>
      </c>
    </row>
    <row r="7" spans="1:28" ht="12.75">
      <c r="A7" s="11" t="s">
        <v>25</v>
      </c>
      <c r="B7" s="11" t="s">
        <v>29</v>
      </c>
      <c r="C7" s="10"/>
      <c r="D7" s="11">
        <v>4209</v>
      </c>
      <c r="E7" s="11">
        <v>3130</v>
      </c>
      <c r="F7" s="11">
        <v>2978</v>
      </c>
      <c r="G7" s="11">
        <v>65</v>
      </c>
      <c r="H7" s="11">
        <v>87</v>
      </c>
      <c r="I7" s="11">
        <v>0</v>
      </c>
      <c r="J7" s="10"/>
      <c r="K7" s="11">
        <v>1649</v>
      </c>
      <c r="L7" s="11">
        <v>25</v>
      </c>
      <c r="M7" s="10"/>
      <c r="N7" s="11">
        <v>621</v>
      </c>
      <c r="O7" s="11">
        <v>164</v>
      </c>
      <c r="P7" s="10"/>
      <c r="Q7" s="11">
        <v>193</v>
      </c>
      <c r="R7" s="11">
        <v>90</v>
      </c>
      <c r="S7" s="11">
        <v>65</v>
      </c>
      <c r="T7" s="11">
        <v>115</v>
      </c>
      <c r="U7" s="11">
        <v>7</v>
      </c>
      <c r="V7" s="11">
        <v>5</v>
      </c>
      <c r="W7" s="11">
        <v>8</v>
      </c>
      <c r="X7" s="11">
        <v>9</v>
      </c>
      <c r="Y7" s="11">
        <v>19</v>
      </c>
      <c r="Z7" s="11">
        <v>8</v>
      </c>
      <c r="AA7" s="10"/>
      <c r="AB7" s="11">
        <f t="shared" si="0"/>
        <v>2978</v>
      </c>
    </row>
    <row r="8" spans="1:28" ht="12.75">
      <c r="A8" s="9" t="s">
        <v>25</v>
      </c>
      <c r="B8" s="9" t="s">
        <v>30</v>
      </c>
      <c r="C8" s="10"/>
      <c r="D8" s="9">
        <v>40840</v>
      </c>
      <c r="E8" s="9">
        <v>29586</v>
      </c>
      <c r="F8" s="9">
        <v>28475</v>
      </c>
      <c r="G8" s="9">
        <v>342</v>
      </c>
      <c r="H8" s="9">
        <v>769</v>
      </c>
      <c r="I8" s="9">
        <v>0</v>
      </c>
      <c r="J8" s="10"/>
      <c r="K8" s="9">
        <v>15881</v>
      </c>
      <c r="L8" s="9">
        <v>566</v>
      </c>
      <c r="M8" s="10"/>
      <c r="N8" s="9">
        <v>7614</v>
      </c>
      <c r="O8" s="9">
        <v>1076</v>
      </c>
      <c r="P8" s="10"/>
      <c r="Q8" s="9">
        <v>1544</v>
      </c>
      <c r="R8" s="9">
        <v>540</v>
      </c>
      <c r="S8" s="9">
        <v>433</v>
      </c>
      <c r="T8" s="9">
        <v>288</v>
      </c>
      <c r="U8" s="9">
        <v>93</v>
      </c>
      <c r="V8" s="9">
        <v>119</v>
      </c>
      <c r="W8" s="9">
        <v>75</v>
      </c>
      <c r="X8" s="9">
        <v>75</v>
      </c>
      <c r="Y8" s="9">
        <v>72</v>
      </c>
      <c r="Z8" s="9">
        <v>99</v>
      </c>
      <c r="AA8" s="10"/>
      <c r="AB8" s="9">
        <f t="shared" si="0"/>
        <v>28475</v>
      </c>
    </row>
    <row r="9" spans="1:28" ht="12.75">
      <c r="A9" s="11" t="s">
        <v>25</v>
      </c>
      <c r="B9" s="11" t="s">
        <v>31</v>
      </c>
      <c r="C9" s="10"/>
      <c r="D9" s="11">
        <v>1869</v>
      </c>
      <c r="E9" s="11">
        <v>1459</v>
      </c>
      <c r="F9" s="11">
        <v>1385</v>
      </c>
      <c r="G9" s="11">
        <v>34</v>
      </c>
      <c r="H9" s="11">
        <v>40</v>
      </c>
      <c r="I9" s="11">
        <v>0</v>
      </c>
      <c r="J9" s="10"/>
      <c r="K9" s="11">
        <v>540</v>
      </c>
      <c r="L9" s="11">
        <v>223</v>
      </c>
      <c r="M9" s="10"/>
      <c r="N9" s="11">
        <v>291</v>
      </c>
      <c r="O9" s="11">
        <v>64</v>
      </c>
      <c r="P9" s="10"/>
      <c r="Q9" s="11">
        <v>64</v>
      </c>
      <c r="R9" s="11">
        <v>15</v>
      </c>
      <c r="S9" s="11">
        <v>14</v>
      </c>
      <c r="T9" s="11">
        <v>143</v>
      </c>
      <c r="U9" s="11">
        <v>8</v>
      </c>
      <c r="V9" s="11">
        <v>5</v>
      </c>
      <c r="W9" s="11">
        <v>3</v>
      </c>
      <c r="X9" s="11">
        <v>4</v>
      </c>
      <c r="Y9" s="11">
        <v>4</v>
      </c>
      <c r="Z9" s="11">
        <v>7</v>
      </c>
      <c r="AA9" s="10"/>
      <c r="AB9" s="11">
        <f t="shared" si="0"/>
        <v>1385</v>
      </c>
    </row>
    <row r="10" spans="1:28" ht="12.75">
      <c r="A10" s="9" t="s">
        <v>25</v>
      </c>
      <c r="B10" s="9" t="s">
        <v>32</v>
      </c>
      <c r="C10" s="10"/>
      <c r="D10" s="9">
        <v>4416</v>
      </c>
      <c r="E10" s="9">
        <v>3307</v>
      </c>
      <c r="F10" s="9">
        <v>3154</v>
      </c>
      <c r="G10" s="9">
        <v>90</v>
      </c>
      <c r="H10" s="9">
        <v>63</v>
      </c>
      <c r="I10" s="9">
        <v>0</v>
      </c>
      <c r="J10" s="10"/>
      <c r="K10" s="9">
        <v>1775</v>
      </c>
      <c r="L10" s="9">
        <v>39</v>
      </c>
      <c r="M10" s="10"/>
      <c r="N10" s="9">
        <v>862</v>
      </c>
      <c r="O10" s="9">
        <v>132</v>
      </c>
      <c r="P10" s="10"/>
      <c r="Q10" s="9">
        <v>164</v>
      </c>
      <c r="R10" s="9">
        <v>29</v>
      </c>
      <c r="S10" s="9">
        <v>50</v>
      </c>
      <c r="T10" s="9">
        <v>54</v>
      </c>
      <c r="U10" s="9">
        <v>11</v>
      </c>
      <c r="V10" s="9">
        <v>7</v>
      </c>
      <c r="W10" s="9">
        <v>7</v>
      </c>
      <c r="X10" s="9">
        <v>2</v>
      </c>
      <c r="Y10" s="9">
        <v>9</v>
      </c>
      <c r="Z10" s="9">
        <v>13</v>
      </c>
      <c r="AA10" s="10"/>
      <c r="AB10" s="9">
        <f t="shared" si="0"/>
        <v>3154</v>
      </c>
    </row>
    <row r="11" spans="1:28" ht="12.75">
      <c r="A11" s="11" t="s">
        <v>25</v>
      </c>
      <c r="B11" s="11" t="s">
        <v>33</v>
      </c>
      <c r="C11" s="10"/>
      <c r="D11" s="11">
        <v>1396</v>
      </c>
      <c r="E11" s="11">
        <v>1146</v>
      </c>
      <c r="F11" s="11">
        <v>1101</v>
      </c>
      <c r="G11" s="11">
        <v>21</v>
      </c>
      <c r="H11" s="11">
        <v>24</v>
      </c>
      <c r="I11" s="11">
        <v>0</v>
      </c>
      <c r="J11" s="10"/>
      <c r="K11" s="11">
        <v>557</v>
      </c>
      <c r="L11" s="11">
        <v>9</v>
      </c>
      <c r="M11" s="10"/>
      <c r="N11" s="11">
        <v>291</v>
      </c>
      <c r="O11" s="11">
        <v>37</v>
      </c>
      <c r="P11" s="10"/>
      <c r="Q11" s="11">
        <v>90</v>
      </c>
      <c r="R11" s="11">
        <v>19</v>
      </c>
      <c r="S11" s="11">
        <v>34</v>
      </c>
      <c r="T11" s="11">
        <v>42</v>
      </c>
      <c r="U11" s="11">
        <v>11</v>
      </c>
      <c r="V11" s="11">
        <v>2</v>
      </c>
      <c r="W11" s="11">
        <v>1</v>
      </c>
      <c r="X11" s="11">
        <v>4</v>
      </c>
      <c r="Y11" s="11">
        <v>1</v>
      </c>
      <c r="Z11" s="11">
        <v>3</v>
      </c>
      <c r="AA11" s="10"/>
      <c r="AB11" s="11">
        <f t="shared" si="0"/>
        <v>1101</v>
      </c>
    </row>
    <row r="12" spans="1:28" ht="12.75">
      <c r="A12" s="9" t="s">
        <v>25</v>
      </c>
      <c r="B12" s="9" t="s">
        <v>34</v>
      </c>
      <c r="C12" s="10"/>
      <c r="D12" s="9">
        <v>4670</v>
      </c>
      <c r="E12" s="9">
        <v>4087</v>
      </c>
      <c r="F12" s="9">
        <v>3755</v>
      </c>
      <c r="G12" s="9">
        <v>227</v>
      </c>
      <c r="H12" s="9">
        <v>105</v>
      </c>
      <c r="I12" s="9">
        <v>0</v>
      </c>
      <c r="J12" s="10"/>
      <c r="K12" s="9">
        <v>2055</v>
      </c>
      <c r="L12" s="9">
        <v>74</v>
      </c>
      <c r="M12" s="10"/>
      <c r="N12" s="9">
        <v>705</v>
      </c>
      <c r="O12" s="9">
        <v>177</v>
      </c>
      <c r="P12" s="10"/>
      <c r="Q12" s="9">
        <v>347</v>
      </c>
      <c r="R12" s="9">
        <v>86</v>
      </c>
      <c r="S12" s="9">
        <v>80</v>
      </c>
      <c r="T12" s="9">
        <v>148</v>
      </c>
      <c r="U12" s="9">
        <v>14</v>
      </c>
      <c r="V12" s="9">
        <v>12</v>
      </c>
      <c r="W12" s="9">
        <v>10</v>
      </c>
      <c r="X12" s="9">
        <v>8</v>
      </c>
      <c r="Y12" s="9">
        <v>15</v>
      </c>
      <c r="Z12" s="9">
        <v>24</v>
      </c>
      <c r="AA12" s="10"/>
      <c r="AB12" s="9">
        <f t="shared" si="0"/>
        <v>3755</v>
      </c>
    </row>
    <row r="13" spans="1:28" ht="12.75">
      <c r="A13" s="11" t="s">
        <v>25</v>
      </c>
      <c r="B13" s="11" t="s">
        <v>35</v>
      </c>
      <c r="C13" s="10"/>
      <c r="D13" s="11">
        <v>4654</v>
      </c>
      <c r="E13" s="11">
        <v>3623</v>
      </c>
      <c r="F13" s="11">
        <v>3450</v>
      </c>
      <c r="G13" s="11">
        <v>67</v>
      </c>
      <c r="H13" s="11">
        <v>106</v>
      </c>
      <c r="I13" s="11">
        <v>0</v>
      </c>
      <c r="J13" s="10"/>
      <c r="K13" s="11">
        <v>1744</v>
      </c>
      <c r="L13" s="11">
        <v>35</v>
      </c>
      <c r="M13" s="10"/>
      <c r="N13" s="11">
        <v>922</v>
      </c>
      <c r="O13" s="11">
        <v>203</v>
      </c>
      <c r="P13" s="10"/>
      <c r="Q13" s="11">
        <v>264</v>
      </c>
      <c r="R13" s="11">
        <v>94</v>
      </c>
      <c r="S13" s="11">
        <v>56</v>
      </c>
      <c r="T13" s="11">
        <v>64</v>
      </c>
      <c r="U13" s="11">
        <v>10</v>
      </c>
      <c r="V13" s="11">
        <v>11</v>
      </c>
      <c r="W13" s="11">
        <v>12</v>
      </c>
      <c r="X13" s="11">
        <v>7</v>
      </c>
      <c r="Y13" s="11">
        <v>20</v>
      </c>
      <c r="Z13" s="11">
        <v>8</v>
      </c>
      <c r="AA13" s="10"/>
      <c r="AB13" s="11">
        <f t="shared" si="0"/>
        <v>3450</v>
      </c>
    </row>
    <row r="14" spans="1:28" ht="12.75">
      <c r="A14" s="9" t="s">
        <v>25</v>
      </c>
      <c r="B14" s="9" t="s">
        <v>36</v>
      </c>
      <c r="C14" s="10"/>
      <c r="D14" s="9">
        <v>1409</v>
      </c>
      <c r="E14" s="9">
        <v>1077</v>
      </c>
      <c r="F14" s="9">
        <v>1009</v>
      </c>
      <c r="G14" s="9">
        <v>31</v>
      </c>
      <c r="H14" s="9">
        <v>37</v>
      </c>
      <c r="I14" s="9">
        <v>0</v>
      </c>
      <c r="J14" s="10"/>
      <c r="K14" s="9">
        <v>496</v>
      </c>
      <c r="L14" s="9">
        <v>7</v>
      </c>
      <c r="M14" s="10"/>
      <c r="N14" s="9">
        <v>320</v>
      </c>
      <c r="O14" s="9">
        <v>39</v>
      </c>
      <c r="P14" s="10"/>
      <c r="Q14" s="9">
        <v>87</v>
      </c>
      <c r="R14" s="9">
        <v>17</v>
      </c>
      <c r="S14" s="9">
        <v>15</v>
      </c>
      <c r="T14" s="9">
        <v>3</v>
      </c>
      <c r="U14" s="9">
        <v>4</v>
      </c>
      <c r="V14" s="9">
        <v>5</v>
      </c>
      <c r="W14" s="9">
        <v>1</v>
      </c>
      <c r="X14" s="9">
        <v>4</v>
      </c>
      <c r="Y14" s="9">
        <v>9</v>
      </c>
      <c r="Z14" s="9">
        <v>2</v>
      </c>
      <c r="AA14" s="10"/>
      <c r="AB14" s="9">
        <f t="shared" si="0"/>
        <v>1009</v>
      </c>
    </row>
    <row r="15" spans="1:28" ht="12.75">
      <c r="A15" s="11" t="s">
        <v>25</v>
      </c>
      <c r="B15" s="11" t="s">
        <v>37</v>
      </c>
      <c r="C15" s="10"/>
      <c r="D15" s="11">
        <v>4040</v>
      </c>
      <c r="E15" s="11">
        <v>3701</v>
      </c>
      <c r="F15" s="11">
        <v>3365</v>
      </c>
      <c r="G15" s="11">
        <v>252</v>
      </c>
      <c r="H15" s="11">
        <v>84</v>
      </c>
      <c r="I15" s="11">
        <v>0</v>
      </c>
      <c r="J15" s="10"/>
      <c r="K15" s="11">
        <v>2419</v>
      </c>
      <c r="L15" s="11">
        <v>122</v>
      </c>
      <c r="M15" s="10"/>
      <c r="N15" s="11">
        <v>396</v>
      </c>
      <c r="O15" s="11">
        <v>69</v>
      </c>
      <c r="P15" s="10"/>
      <c r="Q15" s="11">
        <v>166</v>
      </c>
      <c r="R15" s="11">
        <v>26</v>
      </c>
      <c r="S15" s="11">
        <v>54</v>
      </c>
      <c r="T15" s="11">
        <v>60</v>
      </c>
      <c r="U15" s="11">
        <v>11</v>
      </c>
      <c r="V15" s="11">
        <v>5</v>
      </c>
      <c r="W15" s="11">
        <v>2</v>
      </c>
      <c r="X15" s="11">
        <v>9</v>
      </c>
      <c r="Y15" s="11">
        <v>21</v>
      </c>
      <c r="Z15" s="11">
        <v>5</v>
      </c>
      <c r="AA15" s="10"/>
      <c r="AB15" s="11">
        <f t="shared" si="0"/>
        <v>3365</v>
      </c>
    </row>
    <row r="16" spans="1:28" ht="12.75">
      <c r="A16" s="9" t="s">
        <v>25</v>
      </c>
      <c r="B16" s="9" t="s">
        <v>38</v>
      </c>
      <c r="C16" s="10"/>
      <c r="D16" s="9">
        <v>6798</v>
      </c>
      <c r="E16" s="9">
        <v>5188</v>
      </c>
      <c r="F16" s="9">
        <v>4968</v>
      </c>
      <c r="G16" s="9">
        <v>71</v>
      </c>
      <c r="H16" s="9">
        <v>149</v>
      </c>
      <c r="I16" s="9">
        <v>0</v>
      </c>
      <c r="J16" s="10"/>
      <c r="K16" s="9">
        <v>2005</v>
      </c>
      <c r="L16" s="9">
        <v>174</v>
      </c>
      <c r="M16" s="10"/>
      <c r="N16" s="9">
        <v>1609</v>
      </c>
      <c r="O16" s="9">
        <v>253</v>
      </c>
      <c r="P16" s="10"/>
      <c r="Q16" s="9">
        <v>583</v>
      </c>
      <c r="R16" s="9">
        <v>153</v>
      </c>
      <c r="S16" s="9">
        <v>44</v>
      </c>
      <c r="T16" s="9">
        <v>79</v>
      </c>
      <c r="U16" s="9">
        <v>18</v>
      </c>
      <c r="V16" s="9">
        <v>13</v>
      </c>
      <c r="W16" s="9">
        <v>7</v>
      </c>
      <c r="X16" s="9">
        <v>12</v>
      </c>
      <c r="Y16" s="9">
        <v>10</v>
      </c>
      <c r="Z16" s="9">
        <v>8</v>
      </c>
      <c r="AA16" s="10"/>
      <c r="AB16" s="9">
        <f t="shared" si="0"/>
        <v>4968</v>
      </c>
    </row>
    <row r="17" spans="1:28" ht="12.75">
      <c r="A17" s="11" t="s">
        <v>25</v>
      </c>
      <c r="B17" s="11" t="s">
        <v>39</v>
      </c>
      <c r="C17" s="10"/>
      <c r="D17" s="11">
        <v>1361</v>
      </c>
      <c r="E17" s="11">
        <v>1036</v>
      </c>
      <c r="F17" s="11">
        <v>965</v>
      </c>
      <c r="G17" s="11">
        <v>30</v>
      </c>
      <c r="H17" s="11">
        <v>41</v>
      </c>
      <c r="I17" s="11">
        <v>0</v>
      </c>
      <c r="J17" s="10"/>
      <c r="K17" s="11">
        <v>438</v>
      </c>
      <c r="L17" s="11">
        <v>23</v>
      </c>
      <c r="M17" s="10"/>
      <c r="N17" s="11">
        <v>221</v>
      </c>
      <c r="O17" s="11">
        <v>76</v>
      </c>
      <c r="P17" s="10"/>
      <c r="Q17" s="11">
        <v>113</v>
      </c>
      <c r="R17" s="11">
        <v>19</v>
      </c>
      <c r="S17" s="11">
        <v>25</v>
      </c>
      <c r="T17" s="11">
        <v>38</v>
      </c>
      <c r="U17" s="11">
        <v>3</v>
      </c>
      <c r="V17" s="11">
        <v>2</v>
      </c>
      <c r="W17" s="11">
        <v>1</v>
      </c>
      <c r="X17" s="11">
        <v>2</v>
      </c>
      <c r="Y17" s="11">
        <v>1</v>
      </c>
      <c r="Z17" s="11">
        <v>3</v>
      </c>
      <c r="AA17" s="10"/>
      <c r="AB17" s="11">
        <f t="shared" si="0"/>
        <v>965</v>
      </c>
    </row>
    <row r="18" spans="1:28" ht="12.75">
      <c r="A18" s="9" t="s">
        <v>25</v>
      </c>
      <c r="B18" s="9" t="s">
        <v>40</v>
      </c>
      <c r="C18" s="10"/>
      <c r="D18" s="9">
        <v>15727</v>
      </c>
      <c r="E18" s="9">
        <v>11644</v>
      </c>
      <c r="F18" s="9">
        <v>11140</v>
      </c>
      <c r="G18" s="9">
        <v>121</v>
      </c>
      <c r="H18" s="9">
        <v>383</v>
      </c>
      <c r="I18" s="9">
        <v>0</v>
      </c>
      <c r="J18" s="10"/>
      <c r="K18" s="9">
        <v>5398</v>
      </c>
      <c r="L18" s="9">
        <v>46</v>
      </c>
      <c r="M18" s="10"/>
      <c r="N18" s="9">
        <v>3466</v>
      </c>
      <c r="O18" s="9">
        <v>545</v>
      </c>
      <c r="P18" s="10"/>
      <c r="Q18" s="9">
        <v>765</v>
      </c>
      <c r="R18" s="9">
        <v>260</v>
      </c>
      <c r="S18" s="9">
        <v>270</v>
      </c>
      <c r="T18" s="9">
        <v>195</v>
      </c>
      <c r="U18" s="9">
        <v>43</v>
      </c>
      <c r="V18" s="9">
        <v>35</v>
      </c>
      <c r="W18" s="9">
        <v>28</v>
      </c>
      <c r="X18" s="9">
        <v>14</v>
      </c>
      <c r="Y18" s="9">
        <v>33</v>
      </c>
      <c r="Z18" s="9">
        <v>42</v>
      </c>
      <c r="AA18" s="10"/>
      <c r="AB18" s="9">
        <f t="shared" si="0"/>
        <v>11140</v>
      </c>
    </row>
    <row r="19" spans="1:28" ht="12.75">
      <c r="A19" s="11" t="s">
        <v>25</v>
      </c>
      <c r="B19" s="11" t="s">
        <v>41</v>
      </c>
      <c r="C19" s="10"/>
      <c r="D19" s="11">
        <v>4951</v>
      </c>
      <c r="E19" s="11">
        <v>3810</v>
      </c>
      <c r="F19" s="11">
        <v>3655</v>
      </c>
      <c r="G19" s="11">
        <v>72</v>
      </c>
      <c r="H19" s="11">
        <v>83</v>
      </c>
      <c r="I19" s="11">
        <v>0</v>
      </c>
      <c r="J19" s="10"/>
      <c r="K19" s="11">
        <v>2076</v>
      </c>
      <c r="L19" s="11">
        <v>29</v>
      </c>
      <c r="M19" s="10"/>
      <c r="N19" s="11">
        <v>1116</v>
      </c>
      <c r="O19" s="11">
        <v>93</v>
      </c>
      <c r="P19" s="10"/>
      <c r="Q19" s="11">
        <v>171</v>
      </c>
      <c r="R19" s="11">
        <v>54</v>
      </c>
      <c r="S19" s="11">
        <v>33</v>
      </c>
      <c r="T19" s="11">
        <v>30</v>
      </c>
      <c r="U19" s="11">
        <v>16</v>
      </c>
      <c r="V19" s="11">
        <v>9</v>
      </c>
      <c r="W19" s="11">
        <v>3</v>
      </c>
      <c r="X19" s="11">
        <v>3</v>
      </c>
      <c r="Y19" s="11">
        <v>8</v>
      </c>
      <c r="Z19" s="11">
        <v>14</v>
      </c>
      <c r="AA19" s="10"/>
      <c r="AB19" s="11">
        <f t="shared" si="0"/>
        <v>3655</v>
      </c>
    </row>
    <row r="20" spans="1:28" ht="12.75">
      <c r="A20" s="9" t="s">
        <v>25</v>
      </c>
      <c r="B20" s="9" t="s">
        <v>42</v>
      </c>
      <c r="C20" s="10"/>
      <c r="D20" s="9">
        <v>6574</v>
      </c>
      <c r="E20" s="9">
        <v>5993</v>
      </c>
      <c r="F20" s="9">
        <v>5473</v>
      </c>
      <c r="G20" s="9">
        <v>348</v>
      </c>
      <c r="H20" s="9">
        <v>172</v>
      </c>
      <c r="I20" s="9">
        <v>0</v>
      </c>
      <c r="J20" s="10"/>
      <c r="K20" s="9">
        <v>2453</v>
      </c>
      <c r="L20" s="9">
        <v>116</v>
      </c>
      <c r="M20" s="10"/>
      <c r="N20" s="9">
        <v>1556</v>
      </c>
      <c r="O20" s="9">
        <v>218</v>
      </c>
      <c r="P20" s="10"/>
      <c r="Q20" s="9">
        <v>397</v>
      </c>
      <c r="R20" s="9">
        <v>144</v>
      </c>
      <c r="S20" s="9">
        <v>152</v>
      </c>
      <c r="T20" s="9">
        <v>216</v>
      </c>
      <c r="U20" s="9">
        <v>26</v>
      </c>
      <c r="V20" s="9">
        <v>33</v>
      </c>
      <c r="W20" s="9">
        <v>22</v>
      </c>
      <c r="X20" s="9">
        <v>21</v>
      </c>
      <c r="Y20" s="9">
        <v>94</v>
      </c>
      <c r="Z20" s="9">
        <v>25</v>
      </c>
      <c r="AA20" s="10"/>
      <c r="AB20" s="9">
        <f t="shared" si="0"/>
        <v>5473</v>
      </c>
    </row>
    <row r="21" spans="1:28" ht="12.75">
      <c r="A21" s="11" t="s">
        <v>25</v>
      </c>
      <c r="B21" s="11" t="s">
        <v>43</v>
      </c>
      <c r="C21" s="10"/>
      <c r="D21" s="11">
        <v>11279</v>
      </c>
      <c r="E21" s="11">
        <v>8860</v>
      </c>
      <c r="F21" s="11">
        <v>8518</v>
      </c>
      <c r="G21" s="11">
        <v>103</v>
      </c>
      <c r="H21" s="11">
        <v>239</v>
      </c>
      <c r="I21" s="11">
        <v>0</v>
      </c>
      <c r="J21" s="10"/>
      <c r="K21" s="11">
        <v>4325</v>
      </c>
      <c r="L21" s="11">
        <v>65</v>
      </c>
      <c r="M21" s="10"/>
      <c r="N21" s="11">
        <v>2411</v>
      </c>
      <c r="O21" s="11">
        <v>575</v>
      </c>
      <c r="P21" s="10"/>
      <c r="Q21" s="11">
        <v>507</v>
      </c>
      <c r="R21" s="11">
        <v>150</v>
      </c>
      <c r="S21" s="11">
        <v>238</v>
      </c>
      <c r="T21" s="11">
        <v>72</v>
      </c>
      <c r="U21" s="11">
        <v>34</v>
      </c>
      <c r="V21" s="11">
        <v>43</v>
      </c>
      <c r="W21" s="11">
        <v>20</v>
      </c>
      <c r="X21" s="11">
        <v>28</v>
      </c>
      <c r="Y21" s="11">
        <v>23</v>
      </c>
      <c r="Z21" s="11">
        <v>27</v>
      </c>
      <c r="AA21" s="10"/>
      <c r="AB21" s="11">
        <f t="shared" si="0"/>
        <v>8518</v>
      </c>
    </row>
    <row r="22" spans="1:28" ht="12.75">
      <c r="A22" s="9" t="s">
        <v>25</v>
      </c>
      <c r="B22" s="9" t="s">
        <v>44</v>
      </c>
      <c r="C22" s="10"/>
      <c r="D22" s="9">
        <v>15008</v>
      </c>
      <c r="E22" s="9">
        <v>9479</v>
      </c>
      <c r="F22" s="9">
        <v>9086</v>
      </c>
      <c r="G22" s="9">
        <v>70</v>
      </c>
      <c r="H22" s="9">
        <v>323</v>
      </c>
      <c r="I22" s="9">
        <v>0</v>
      </c>
      <c r="J22" s="10"/>
      <c r="K22" s="9">
        <v>6531</v>
      </c>
      <c r="L22" s="9">
        <v>259</v>
      </c>
      <c r="M22" s="10"/>
      <c r="N22" s="9">
        <v>1322</v>
      </c>
      <c r="O22" s="9">
        <v>213</v>
      </c>
      <c r="P22" s="10"/>
      <c r="Q22" s="9">
        <v>363</v>
      </c>
      <c r="R22" s="9">
        <v>84</v>
      </c>
      <c r="S22" s="9">
        <v>93</v>
      </c>
      <c r="T22" s="9">
        <v>110</v>
      </c>
      <c r="U22" s="9">
        <v>26</v>
      </c>
      <c r="V22" s="9">
        <v>24</v>
      </c>
      <c r="W22" s="9">
        <v>13</v>
      </c>
      <c r="X22" s="9">
        <v>13</v>
      </c>
      <c r="Y22" s="9">
        <v>9</v>
      </c>
      <c r="Z22" s="9">
        <v>26</v>
      </c>
      <c r="AA22" s="10"/>
      <c r="AB22" s="9">
        <f t="shared" si="0"/>
        <v>9086</v>
      </c>
    </row>
    <row r="23" spans="1:28" ht="12.75">
      <c r="A23" s="11" t="s">
        <v>25</v>
      </c>
      <c r="B23" s="11" t="s">
        <v>45</v>
      </c>
      <c r="C23" s="10"/>
      <c r="D23" s="11">
        <v>7237</v>
      </c>
      <c r="E23" s="11">
        <v>5655</v>
      </c>
      <c r="F23" s="11">
        <v>5495</v>
      </c>
      <c r="G23" s="11">
        <v>65</v>
      </c>
      <c r="H23" s="11">
        <v>95</v>
      </c>
      <c r="I23" s="11">
        <v>0</v>
      </c>
      <c r="J23" s="10"/>
      <c r="K23" s="11">
        <v>3873</v>
      </c>
      <c r="L23" s="11">
        <v>46</v>
      </c>
      <c r="M23" s="10"/>
      <c r="N23" s="11">
        <v>1016</v>
      </c>
      <c r="O23" s="11">
        <v>80</v>
      </c>
      <c r="P23" s="10"/>
      <c r="Q23" s="11">
        <v>180</v>
      </c>
      <c r="R23" s="11">
        <v>47</v>
      </c>
      <c r="S23" s="11">
        <v>61</v>
      </c>
      <c r="T23" s="11">
        <v>131</v>
      </c>
      <c r="U23" s="11">
        <v>11</v>
      </c>
      <c r="V23" s="11">
        <v>15</v>
      </c>
      <c r="W23" s="11">
        <v>9</v>
      </c>
      <c r="X23" s="11">
        <v>6</v>
      </c>
      <c r="Y23" s="11">
        <v>10</v>
      </c>
      <c r="Z23" s="11">
        <v>10</v>
      </c>
      <c r="AA23" s="10"/>
      <c r="AB23" s="11">
        <f t="shared" si="0"/>
        <v>5495</v>
      </c>
    </row>
    <row r="24" spans="1:28" ht="12.75">
      <c r="A24" s="9" t="s">
        <v>25</v>
      </c>
      <c r="B24" s="9" t="s">
        <v>46</v>
      </c>
      <c r="C24" s="10"/>
      <c r="D24" s="9">
        <v>4798</v>
      </c>
      <c r="E24" s="9">
        <v>3894</v>
      </c>
      <c r="F24" s="9">
        <v>3545</v>
      </c>
      <c r="G24" s="9">
        <v>234</v>
      </c>
      <c r="H24" s="9">
        <v>115</v>
      </c>
      <c r="I24" s="9">
        <v>0</v>
      </c>
      <c r="J24" s="10"/>
      <c r="K24" s="9">
        <v>2611</v>
      </c>
      <c r="L24" s="9">
        <v>21</v>
      </c>
      <c r="M24" s="10"/>
      <c r="N24" s="9">
        <v>512</v>
      </c>
      <c r="O24" s="9">
        <v>105</v>
      </c>
      <c r="P24" s="10"/>
      <c r="Q24" s="9">
        <v>169</v>
      </c>
      <c r="R24" s="9">
        <v>14</v>
      </c>
      <c r="S24" s="9">
        <v>41</v>
      </c>
      <c r="T24" s="9">
        <v>25</v>
      </c>
      <c r="U24" s="9">
        <v>5</v>
      </c>
      <c r="V24" s="9">
        <v>11</v>
      </c>
      <c r="W24" s="9">
        <v>6</v>
      </c>
      <c r="X24" s="9">
        <v>6</v>
      </c>
      <c r="Y24" s="9">
        <v>9</v>
      </c>
      <c r="Z24" s="9">
        <v>10</v>
      </c>
      <c r="AA24" s="10"/>
      <c r="AB24" s="9">
        <f t="shared" si="0"/>
        <v>3545</v>
      </c>
    </row>
    <row r="25" spans="1:28" ht="12.75">
      <c r="A25" s="11" t="s">
        <v>25</v>
      </c>
      <c r="B25" s="11" t="s">
        <v>47</v>
      </c>
      <c r="C25" s="10"/>
      <c r="D25" s="11">
        <v>6538</v>
      </c>
      <c r="E25" s="11">
        <v>5044</v>
      </c>
      <c r="F25" s="11">
        <v>4833</v>
      </c>
      <c r="G25" s="11">
        <v>74</v>
      </c>
      <c r="H25" s="11">
        <v>137</v>
      </c>
      <c r="I25" s="11">
        <v>0</v>
      </c>
      <c r="J25" s="10"/>
      <c r="K25" s="11">
        <v>2643</v>
      </c>
      <c r="L25" s="11">
        <v>59</v>
      </c>
      <c r="M25" s="10"/>
      <c r="N25" s="11">
        <v>1234</v>
      </c>
      <c r="O25" s="11">
        <v>235</v>
      </c>
      <c r="P25" s="10"/>
      <c r="Q25" s="11">
        <v>333</v>
      </c>
      <c r="R25" s="11">
        <v>88</v>
      </c>
      <c r="S25" s="11">
        <v>85</v>
      </c>
      <c r="T25" s="11">
        <v>43</v>
      </c>
      <c r="U25" s="11">
        <v>16</v>
      </c>
      <c r="V25" s="11">
        <v>20</v>
      </c>
      <c r="W25" s="11">
        <v>26</v>
      </c>
      <c r="X25" s="11">
        <v>8</v>
      </c>
      <c r="Y25" s="11">
        <v>13</v>
      </c>
      <c r="Z25" s="11">
        <v>30</v>
      </c>
      <c r="AA25" s="10"/>
      <c r="AB25" s="11">
        <f t="shared" si="0"/>
        <v>4833</v>
      </c>
    </row>
    <row r="26" spans="1:28" ht="12.75">
      <c r="A26" s="9" t="s">
        <v>25</v>
      </c>
      <c r="B26" s="9" t="s">
        <v>48</v>
      </c>
      <c r="C26" s="10"/>
      <c r="D26" s="9">
        <v>63768</v>
      </c>
      <c r="E26" s="9">
        <v>48055</v>
      </c>
      <c r="F26" s="9">
        <v>46353</v>
      </c>
      <c r="G26" s="9">
        <v>388</v>
      </c>
      <c r="H26" s="9">
        <v>1311</v>
      </c>
      <c r="I26" s="9">
        <v>3</v>
      </c>
      <c r="J26" s="10"/>
      <c r="K26" s="9">
        <v>21512</v>
      </c>
      <c r="L26" s="9">
        <v>278</v>
      </c>
      <c r="M26" s="10"/>
      <c r="N26" s="9">
        <v>14268</v>
      </c>
      <c r="O26" s="9">
        <v>3457</v>
      </c>
      <c r="P26" s="10"/>
      <c r="Q26" s="9">
        <v>3619</v>
      </c>
      <c r="R26" s="9">
        <v>1038</v>
      </c>
      <c r="S26" s="9">
        <v>1014</v>
      </c>
      <c r="T26" s="9">
        <v>321</v>
      </c>
      <c r="U26" s="9">
        <v>157</v>
      </c>
      <c r="V26" s="9">
        <v>134</v>
      </c>
      <c r="W26" s="9">
        <v>158</v>
      </c>
      <c r="X26" s="9">
        <v>85</v>
      </c>
      <c r="Y26" s="9">
        <v>147</v>
      </c>
      <c r="Z26" s="9">
        <v>165</v>
      </c>
      <c r="AA26" s="10"/>
      <c r="AB26" s="9">
        <f t="shared" si="0"/>
        <v>46353</v>
      </c>
    </row>
    <row r="27" spans="1:28" ht="12.75">
      <c r="A27" s="11" t="s">
        <v>25</v>
      </c>
      <c r="B27" s="11" t="s">
        <v>49</v>
      </c>
      <c r="C27" s="10"/>
      <c r="D27" s="11">
        <v>1326</v>
      </c>
      <c r="E27" s="11">
        <v>1049</v>
      </c>
      <c r="F27" s="11">
        <v>997</v>
      </c>
      <c r="G27" s="11">
        <v>32</v>
      </c>
      <c r="H27" s="11">
        <v>20</v>
      </c>
      <c r="I27" s="11">
        <v>0</v>
      </c>
      <c r="J27" s="10"/>
      <c r="K27" s="11">
        <v>387</v>
      </c>
      <c r="L27" s="11">
        <v>4</v>
      </c>
      <c r="M27" s="10"/>
      <c r="N27" s="11">
        <v>332</v>
      </c>
      <c r="O27" s="11">
        <v>44</v>
      </c>
      <c r="P27" s="10"/>
      <c r="Q27" s="11">
        <v>89</v>
      </c>
      <c r="R27" s="11">
        <v>8</v>
      </c>
      <c r="S27" s="11">
        <v>24</v>
      </c>
      <c r="T27" s="11">
        <v>93</v>
      </c>
      <c r="U27" s="11">
        <v>2</v>
      </c>
      <c r="V27" s="11">
        <v>5</v>
      </c>
      <c r="W27" s="11">
        <v>0</v>
      </c>
      <c r="X27" s="11">
        <v>1</v>
      </c>
      <c r="Y27" s="11">
        <v>4</v>
      </c>
      <c r="Z27" s="11">
        <v>4</v>
      </c>
      <c r="AA27" s="10"/>
      <c r="AB27" s="11">
        <f t="shared" si="0"/>
        <v>997</v>
      </c>
    </row>
    <row r="28" spans="1:28" ht="12.75">
      <c r="A28" s="9" t="s">
        <v>25</v>
      </c>
      <c r="B28" s="9" t="s">
        <v>50</v>
      </c>
      <c r="C28" s="10"/>
      <c r="D28" s="9">
        <v>1002</v>
      </c>
      <c r="E28" s="9">
        <v>785</v>
      </c>
      <c r="F28" s="9">
        <v>714</v>
      </c>
      <c r="G28" s="9">
        <v>47</v>
      </c>
      <c r="H28" s="9">
        <v>24</v>
      </c>
      <c r="I28" s="9">
        <v>0</v>
      </c>
      <c r="J28" s="10"/>
      <c r="K28" s="9">
        <v>334</v>
      </c>
      <c r="L28" s="9">
        <v>4</v>
      </c>
      <c r="M28" s="10"/>
      <c r="N28" s="9">
        <v>225</v>
      </c>
      <c r="O28" s="9">
        <v>21</v>
      </c>
      <c r="P28" s="10"/>
      <c r="Q28" s="9">
        <v>24</v>
      </c>
      <c r="R28" s="9">
        <v>13</v>
      </c>
      <c r="S28" s="9">
        <v>12</v>
      </c>
      <c r="T28" s="9">
        <v>68</v>
      </c>
      <c r="U28" s="9">
        <v>4</v>
      </c>
      <c r="V28" s="9">
        <v>4</v>
      </c>
      <c r="W28" s="9">
        <v>1</v>
      </c>
      <c r="X28" s="9">
        <v>0</v>
      </c>
      <c r="Y28" s="9">
        <v>1</v>
      </c>
      <c r="Z28" s="9">
        <v>3</v>
      </c>
      <c r="AA28" s="10"/>
      <c r="AB28" s="9">
        <f t="shared" si="0"/>
        <v>714</v>
      </c>
    </row>
    <row r="29" spans="1:28" ht="12.75">
      <c r="A29" s="11" t="s">
        <v>25</v>
      </c>
      <c r="B29" s="11" t="s">
        <v>51</v>
      </c>
      <c r="C29" s="10"/>
      <c r="D29" s="11">
        <v>3273</v>
      </c>
      <c r="E29" s="11">
        <v>2427</v>
      </c>
      <c r="F29" s="11">
        <v>2269</v>
      </c>
      <c r="G29" s="11">
        <v>119</v>
      </c>
      <c r="H29" s="11">
        <v>39</v>
      </c>
      <c r="I29" s="11">
        <v>0</v>
      </c>
      <c r="J29" s="10"/>
      <c r="K29" s="11">
        <v>998</v>
      </c>
      <c r="L29" s="11">
        <v>14</v>
      </c>
      <c r="M29" s="10"/>
      <c r="N29" s="11">
        <v>891</v>
      </c>
      <c r="O29" s="11">
        <v>94</v>
      </c>
      <c r="P29" s="10"/>
      <c r="Q29" s="11">
        <v>99</v>
      </c>
      <c r="R29" s="11">
        <v>60</v>
      </c>
      <c r="S29" s="11">
        <v>34</v>
      </c>
      <c r="T29" s="11">
        <v>30</v>
      </c>
      <c r="U29" s="11">
        <v>11</v>
      </c>
      <c r="V29" s="11">
        <v>8</v>
      </c>
      <c r="W29" s="11">
        <v>5</v>
      </c>
      <c r="X29" s="11">
        <v>2</v>
      </c>
      <c r="Y29" s="11">
        <v>12</v>
      </c>
      <c r="Z29" s="11">
        <v>11</v>
      </c>
      <c r="AA29" s="10"/>
      <c r="AB29" s="11">
        <f t="shared" si="0"/>
        <v>2269</v>
      </c>
    </row>
    <row r="30" spans="1:28" ht="12.75">
      <c r="A30" s="9" t="s">
        <v>25</v>
      </c>
      <c r="B30" s="9" t="s">
        <v>52</v>
      </c>
      <c r="C30" s="10"/>
      <c r="D30" s="9">
        <v>16005</v>
      </c>
      <c r="E30" s="9">
        <v>10219</v>
      </c>
      <c r="F30" s="9">
        <v>9971</v>
      </c>
      <c r="G30" s="9">
        <v>84</v>
      </c>
      <c r="H30" s="9">
        <v>160</v>
      </c>
      <c r="I30" s="9">
        <v>4</v>
      </c>
      <c r="J30" s="10"/>
      <c r="K30" s="9">
        <v>6784</v>
      </c>
      <c r="L30" s="9">
        <v>46</v>
      </c>
      <c r="M30" s="10"/>
      <c r="N30" s="9">
        <v>1583</v>
      </c>
      <c r="O30" s="9">
        <v>328</v>
      </c>
      <c r="P30" s="10"/>
      <c r="Q30" s="9">
        <v>539</v>
      </c>
      <c r="R30" s="9">
        <v>213</v>
      </c>
      <c r="S30" s="9">
        <v>185</v>
      </c>
      <c r="T30" s="9">
        <v>131</v>
      </c>
      <c r="U30" s="9">
        <v>23</v>
      </c>
      <c r="V30" s="9">
        <v>27</v>
      </c>
      <c r="W30" s="9">
        <v>22</v>
      </c>
      <c r="X30" s="9">
        <v>26</v>
      </c>
      <c r="Y30" s="9">
        <v>29</v>
      </c>
      <c r="Z30" s="9">
        <v>35</v>
      </c>
      <c r="AA30" s="10"/>
      <c r="AB30" s="9">
        <f t="shared" si="0"/>
        <v>9971</v>
      </c>
    </row>
    <row r="31" spans="1:28" ht="12.75">
      <c r="A31" s="11" t="s">
        <v>25</v>
      </c>
      <c r="B31" s="11" t="s">
        <v>53</v>
      </c>
      <c r="C31" s="10"/>
      <c r="D31" s="11">
        <v>1194</v>
      </c>
      <c r="E31" s="11">
        <v>1041</v>
      </c>
      <c r="F31" s="11">
        <v>990</v>
      </c>
      <c r="G31" s="11">
        <v>27</v>
      </c>
      <c r="H31" s="11">
        <v>24</v>
      </c>
      <c r="I31" s="11">
        <v>0</v>
      </c>
      <c r="J31" s="10"/>
      <c r="K31" s="11">
        <v>298</v>
      </c>
      <c r="L31" s="11">
        <v>20</v>
      </c>
      <c r="M31" s="10"/>
      <c r="N31" s="11">
        <v>214</v>
      </c>
      <c r="O31" s="11">
        <v>36</v>
      </c>
      <c r="P31" s="10"/>
      <c r="Q31" s="11">
        <v>216</v>
      </c>
      <c r="R31" s="11">
        <v>26</v>
      </c>
      <c r="S31" s="11">
        <v>11</v>
      </c>
      <c r="T31" s="11">
        <v>148</v>
      </c>
      <c r="U31" s="11">
        <v>4</v>
      </c>
      <c r="V31" s="11">
        <v>6</v>
      </c>
      <c r="W31" s="11">
        <v>2</v>
      </c>
      <c r="X31" s="11">
        <v>3</v>
      </c>
      <c r="Y31" s="11">
        <v>3</v>
      </c>
      <c r="Z31" s="11">
        <v>3</v>
      </c>
      <c r="AA31" s="10"/>
      <c r="AB31" s="11">
        <f t="shared" si="0"/>
        <v>990</v>
      </c>
    </row>
    <row r="32" spans="1:28" ht="12.75">
      <c r="A32" s="9" t="s">
        <v>25</v>
      </c>
      <c r="B32" s="9" t="s">
        <v>54</v>
      </c>
      <c r="C32" s="10"/>
      <c r="D32" s="9">
        <v>6170</v>
      </c>
      <c r="E32" s="9">
        <v>4873</v>
      </c>
      <c r="F32" s="9">
        <v>4705</v>
      </c>
      <c r="G32" s="9">
        <v>85</v>
      </c>
      <c r="H32" s="9">
        <v>83</v>
      </c>
      <c r="I32" s="9">
        <v>0</v>
      </c>
      <c r="J32" s="10"/>
      <c r="K32" s="9">
        <v>2845</v>
      </c>
      <c r="L32" s="9">
        <v>56</v>
      </c>
      <c r="M32" s="10"/>
      <c r="N32" s="9">
        <v>831</v>
      </c>
      <c r="O32" s="9">
        <v>105</v>
      </c>
      <c r="P32" s="10"/>
      <c r="Q32" s="9">
        <v>448</v>
      </c>
      <c r="R32" s="9">
        <v>53</v>
      </c>
      <c r="S32" s="9">
        <v>88</v>
      </c>
      <c r="T32" s="9">
        <v>207</v>
      </c>
      <c r="U32" s="9">
        <v>9</v>
      </c>
      <c r="V32" s="9">
        <v>12</v>
      </c>
      <c r="W32" s="9">
        <v>5</v>
      </c>
      <c r="X32" s="9">
        <v>10</v>
      </c>
      <c r="Y32" s="9">
        <v>15</v>
      </c>
      <c r="Z32" s="9">
        <v>21</v>
      </c>
      <c r="AA32" s="10"/>
      <c r="AB32" s="9">
        <f t="shared" si="0"/>
        <v>4705</v>
      </c>
    </row>
    <row r="33" spans="1:28" ht="12.75">
      <c r="A33" s="11" t="s">
        <v>25</v>
      </c>
      <c r="B33" s="11" t="s">
        <v>55</v>
      </c>
      <c r="C33" s="10"/>
      <c r="D33" s="11">
        <v>4038</v>
      </c>
      <c r="E33" s="11">
        <v>2801</v>
      </c>
      <c r="F33" s="11">
        <v>2611</v>
      </c>
      <c r="G33" s="11">
        <v>102</v>
      </c>
      <c r="H33" s="11">
        <v>88</v>
      </c>
      <c r="I33" s="11">
        <v>0</v>
      </c>
      <c r="J33" s="10"/>
      <c r="K33" s="11">
        <v>1538</v>
      </c>
      <c r="L33" s="11">
        <v>13</v>
      </c>
      <c r="M33" s="10"/>
      <c r="N33" s="11">
        <v>534</v>
      </c>
      <c r="O33" s="11">
        <v>106</v>
      </c>
      <c r="P33" s="10"/>
      <c r="Q33" s="11">
        <v>258</v>
      </c>
      <c r="R33" s="11">
        <v>20</v>
      </c>
      <c r="S33" s="11">
        <v>52</v>
      </c>
      <c r="T33" s="11">
        <v>46</v>
      </c>
      <c r="U33" s="11">
        <v>10</v>
      </c>
      <c r="V33" s="11">
        <v>1</v>
      </c>
      <c r="W33" s="11">
        <v>11</v>
      </c>
      <c r="X33" s="11">
        <v>3</v>
      </c>
      <c r="Y33" s="11">
        <v>13</v>
      </c>
      <c r="Z33" s="11">
        <v>6</v>
      </c>
      <c r="AA33" s="10"/>
      <c r="AB33" s="11">
        <f t="shared" si="0"/>
        <v>2611</v>
      </c>
    </row>
    <row r="34" spans="1:28" ht="12.75">
      <c r="A34" s="9" t="s">
        <v>25</v>
      </c>
      <c r="B34" s="9" t="s">
        <v>56</v>
      </c>
      <c r="C34" s="10"/>
      <c r="D34" s="9">
        <v>5897</v>
      </c>
      <c r="E34" s="9">
        <v>4122</v>
      </c>
      <c r="F34" s="9">
        <v>3956</v>
      </c>
      <c r="G34" s="9">
        <v>67</v>
      </c>
      <c r="H34" s="9">
        <v>99</v>
      </c>
      <c r="I34" s="9">
        <v>0</v>
      </c>
      <c r="J34" s="10"/>
      <c r="K34" s="9">
        <v>2104</v>
      </c>
      <c r="L34" s="9">
        <v>27</v>
      </c>
      <c r="M34" s="10"/>
      <c r="N34" s="9">
        <v>1107</v>
      </c>
      <c r="O34" s="9">
        <v>118</v>
      </c>
      <c r="P34" s="10"/>
      <c r="Q34" s="9">
        <v>209</v>
      </c>
      <c r="R34" s="9">
        <v>66</v>
      </c>
      <c r="S34" s="9">
        <v>78</v>
      </c>
      <c r="T34" s="9">
        <v>174</v>
      </c>
      <c r="U34" s="9">
        <v>16</v>
      </c>
      <c r="V34" s="9">
        <v>26</v>
      </c>
      <c r="W34" s="9">
        <v>7</v>
      </c>
      <c r="X34" s="9">
        <v>6</v>
      </c>
      <c r="Y34" s="9">
        <v>9</v>
      </c>
      <c r="Z34" s="9">
        <v>9</v>
      </c>
      <c r="AA34" s="10"/>
      <c r="AB34" s="9">
        <f t="shared" si="0"/>
        <v>3956</v>
      </c>
    </row>
    <row r="35" spans="1:28" ht="12.75">
      <c r="A35" s="11" t="s">
        <v>25</v>
      </c>
      <c r="B35" s="11" t="s">
        <v>57</v>
      </c>
      <c r="C35" s="10"/>
      <c r="D35" s="11">
        <v>396</v>
      </c>
      <c r="E35" s="11">
        <v>273</v>
      </c>
      <c r="F35" s="11">
        <v>257</v>
      </c>
      <c r="G35" s="11">
        <v>8</v>
      </c>
      <c r="H35" s="11">
        <v>8</v>
      </c>
      <c r="I35" s="11">
        <v>0</v>
      </c>
      <c r="J35" s="10"/>
      <c r="K35" s="11">
        <v>114</v>
      </c>
      <c r="L35" s="11">
        <v>11</v>
      </c>
      <c r="M35" s="10"/>
      <c r="N35" s="11">
        <v>96</v>
      </c>
      <c r="O35" s="11">
        <v>5</v>
      </c>
      <c r="P35" s="10"/>
      <c r="Q35" s="11">
        <v>13</v>
      </c>
      <c r="R35" s="11">
        <v>3</v>
      </c>
      <c r="S35" s="11">
        <v>4</v>
      </c>
      <c r="T35" s="11">
        <v>9</v>
      </c>
      <c r="U35" s="11">
        <v>0</v>
      </c>
      <c r="V35" s="11">
        <v>1</v>
      </c>
      <c r="W35" s="11">
        <v>0</v>
      </c>
      <c r="X35" s="11">
        <v>0</v>
      </c>
      <c r="Y35" s="11">
        <v>0</v>
      </c>
      <c r="Z35" s="11">
        <v>1</v>
      </c>
      <c r="AA35" s="10"/>
      <c r="AB35" s="11">
        <f t="shared" si="0"/>
        <v>257</v>
      </c>
    </row>
    <row r="36" spans="1:28" ht="12.75">
      <c r="A36" s="9" t="s">
        <v>25</v>
      </c>
      <c r="B36" s="9" t="s">
        <v>58</v>
      </c>
      <c r="C36" s="10"/>
      <c r="D36" s="9">
        <v>1147</v>
      </c>
      <c r="E36" s="9">
        <v>949</v>
      </c>
      <c r="F36" s="9">
        <v>913</v>
      </c>
      <c r="G36" s="9">
        <v>20</v>
      </c>
      <c r="H36" s="9">
        <v>16</v>
      </c>
      <c r="I36" s="9">
        <v>0</v>
      </c>
      <c r="J36" s="10"/>
      <c r="K36" s="9">
        <v>456</v>
      </c>
      <c r="L36" s="9">
        <v>24</v>
      </c>
      <c r="M36" s="10"/>
      <c r="N36" s="9">
        <v>219</v>
      </c>
      <c r="O36" s="9">
        <v>24</v>
      </c>
      <c r="P36" s="10"/>
      <c r="Q36" s="9">
        <v>80</v>
      </c>
      <c r="R36" s="9">
        <v>11</v>
      </c>
      <c r="S36" s="9">
        <v>19</v>
      </c>
      <c r="T36" s="9">
        <v>62</v>
      </c>
      <c r="U36" s="9">
        <v>10</v>
      </c>
      <c r="V36" s="9">
        <v>1</v>
      </c>
      <c r="W36" s="9">
        <v>1</v>
      </c>
      <c r="X36" s="9">
        <v>1</v>
      </c>
      <c r="Y36" s="9">
        <v>1</v>
      </c>
      <c r="Z36" s="9">
        <v>4</v>
      </c>
      <c r="AA36" s="10"/>
      <c r="AB36" s="9">
        <f t="shared" si="0"/>
        <v>913</v>
      </c>
    </row>
    <row r="37" spans="1:28" ht="12.75">
      <c r="A37" s="11" t="s">
        <v>25</v>
      </c>
      <c r="B37" s="11" t="s">
        <v>59</v>
      </c>
      <c r="C37" s="10"/>
      <c r="D37" s="11">
        <v>5491</v>
      </c>
      <c r="E37" s="11">
        <v>4422</v>
      </c>
      <c r="F37" s="11">
        <v>4271</v>
      </c>
      <c r="G37" s="11">
        <v>62</v>
      </c>
      <c r="H37" s="11">
        <v>89</v>
      </c>
      <c r="I37" s="11">
        <v>0</v>
      </c>
      <c r="J37" s="10"/>
      <c r="K37" s="11">
        <v>2242</v>
      </c>
      <c r="L37" s="11">
        <v>28</v>
      </c>
      <c r="M37" s="10"/>
      <c r="N37" s="11">
        <v>1133</v>
      </c>
      <c r="O37" s="11">
        <v>165</v>
      </c>
      <c r="P37" s="10"/>
      <c r="Q37" s="11">
        <v>499</v>
      </c>
      <c r="R37" s="11">
        <v>43</v>
      </c>
      <c r="S37" s="11">
        <v>82</v>
      </c>
      <c r="T37" s="11">
        <v>25</v>
      </c>
      <c r="U37" s="11">
        <v>16</v>
      </c>
      <c r="V37" s="11">
        <v>7</v>
      </c>
      <c r="W37" s="11">
        <v>11</v>
      </c>
      <c r="X37" s="11">
        <v>3</v>
      </c>
      <c r="Y37" s="11">
        <v>9</v>
      </c>
      <c r="Z37" s="11">
        <v>8</v>
      </c>
      <c r="AA37" s="10"/>
      <c r="AB37" s="11">
        <f t="shared" si="0"/>
        <v>4271</v>
      </c>
    </row>
    <row r="38" spans="1:28" ht="12.75">
      <c r="A38" s="9" t="s">
        <v>25</v>
      </c>
      <c r="B38" s="9" t="s">
        <v>60</v>
      </c>
      <c r="C38" s="10"/>
      <c r="D38" s="9">
        <v>1718</v>
      </c>
      <c r="E38" s="9">
        <v>1301</v>
      </c>
      <c r="F38" s="9">
        <v>1235</v>
      </c>
      <c r="G38" s="9">
        <v>27</v>
      </c>
      <c r="H38" s="9">
        <v>39</v>
      </c>
      <c r="I38" s="9">
        <v>0</v>
      </c>
      <c r="J38" s="10"/>
      <c r="K38" s="9">
        <v>573</v>
      </c>
      <c r="L38" s="9">
        <v>133</v>
      </c>
      <c r="M38" s="10"/>
      <c r="N38" s="9">
        <v>231</v>
      </c>
      <c r="O38" s="9">
        <v>50</v>
      </c>
      <c r="P38" s="10"/>
      <c r="Q38" s="9">
        <v>77</v>
      </c>
      <c r="R38" s="9">
        <v>27</v>
      </c>
      <c r="S38" s="9">
        <v>35</v>
      </c>
      <c r="T38" s="9">
        <v>92</v>
      </c>
      <c r="U38" s="9">
        <v>5</v>
      </c>
      <c r="V38" s="9">
        <v>1</v>
      </c>
      <c r="W38" s="9">
        <v>1</v>
      </c>
      <c r="X38" s="9">
        <v>4</v>
      </c>
      <c r="Y38" s="9">
        <v>2</v>
      </c>
      <c r="Z38" s="9">
        <v>4</v>
      </c>
      <c r="AA38" s="10"/>
      <c r="AB38" s="9">
        <f t="shared" si="0"/>
        <v>1235</v>
      </c>
    </row>
    <row r="39" spans="1:28" ht="12.75">
      <c r="A39" s="11" t="s">
        <v>25</v>
      </c>
      <c r="B39" s="11" t="s">
        <v>61</v>
      </c>
      <c r="C39" s="10"/>
      <c r="D39" s="11">
        <v>3110</v>
      </c>
      <c r="E39" s="11">
        <v>2559</v>
      </c>
      <c r="F39" s="11">
        <v>2472</v>
      </c>
      <c r="G39" s="11">
        <v>42</v>
      </c>
      <c r="H39" s="11">
        <v>45</v>
      </c>
      <c r="I39" s="11">
        <v>0</v>
      </c>
      <c r="J39" s="10"/>
      <c r="K39" s="11">
        <v>979</v>
      </c>
      <c r="L39" s="11">
        <v>7</v>
      </c>
      <c r="M39" s="10"/>
      <c r="N39" s="11">
        <v>669</v>
      </c>
      <c r="O39" s="11">
        <v>126</v>
      </c>
      <c r="P39" s="10"/>
      <c r="Q39" s="11">
        <v>287</v>
      </c>
      <c r="R39" s="11">
        <v>220</v>
      </c>
      <c r="S39" s="11">
        <v>54</v>
      </c>
      <c r="T39" s="11">
        <v>91</v>
      </c>
      <c r="U39" s="11">
        <v>9</v>
      </c>
      <c r="V39" s="11">
        <v>9</v>
      </c>
      <c r="W39" s="11">
        <v>4</v>
      </c>
      <c r="X39" s="11">
        <v>2</v>
      </c>
      <c r="Y39" s="11">
        <v>12</v>
      </c>
      <c r="Z39" s="11">
        <v>3</v>
      </c>
      <c r="AA39" s="10"/>
      <c r="AB39" s="11">
        <f t="shared" si="0"/>
        <v>2472</v>
      </c>
    </row>
    <row r="40" spans="1:28" ht="12.75">
      <c r="A40" s="9" t="s">
        <v>25</v>
      </c>
      <c r="B40" s="9" t="s">
        <v>62</v>
      </c>
      <c r="C40" s="10"/>
      <c r="D40" s="9">
        <v>732</v>
      </c>
      <c r="E40" s="9">
        <v>586</v>
      </c>
      <c r="F40" s="9">
        <v>540</v>
      </c>
      <c r="G40" s="9">
        <v>16</v>
      </c>
      <c r="H40" s="9">
        <v>30</v>
      </c>
      <c r="I40" s="9">
        <v>0</v>
      </c>
      <c r="J40" s="10"/>
      <c r="K40" s="9">
        <v>261</v>
      </c>
      <c r="L40" s="9">
        <v>27</v>
      </c>
      <c r="M40" s="10"/>
      <c r="N40" s="9">
        <v>133</v>
      </c>
      <c r="O40" s="9">
        <v>35</v>
      </c>
      <c r="P40" s="10"/>
      <c r="Q40" s="9">
        <v>36</v>
      </c>
      <c r="R40" s="9">
        <v>15</v>
      </c>
      <c r="S40" s="9">
        <v>13</v>
      </c>
      <c r="T40" s="9">
        <v>5</v>
      </c>
      <c r="U40" s="9">
        <v>5</v>
      </c>
      <c r="V40" s="9">
        <v>1</v>
      </c>
      <c r="W40" s="9">
        <v>2</v>
      </c>
      <c r="X40" s="9">
        <v>2</v>
      </c>
      <c r="Y40" s="9">
        <v>1</v>
      </c>
      <c r="Z40" s="9">
        <v>4</v>
      </c>
      <c r="AA40" s="10"/>
      <c r="AB40" s="9">
        <f t="shared" si="0"/>
        <v>540</v>
      </c>
    </row>
    <row r="41" spans="1:28" ht="12.75">
      <c r="A41" s="11" t="s">
        <v>25</v>
      </c>
      <c r="B41" s="11" t="s">
        <v>63</v>
      </c>
      <c r="C41" s="10"/>
      <c r="D41" s="11">
        <v>1278</v>
      </c>
      <c r="E41" s="11">
        <v>921</v>
      </c>
      <c r="F41" s="11">
        <v>872</v>
      </c>
      <c r="G41" s="11">
        <v>26</v>
      </c>
      <c r="H41" s="11">
        <v>23</v>
      </c>
      <c r="I41" s="11">
        <v>0</v>
      </c>
      <c r="J41" s="10"/>
      <c r="K41" s="11">
        <v>488</v>
      </c>
      <c r="L41" s="11">
        <v>4</v>
      </c>
      <c r="M41" s="10"/>
      <c r="N41" s="11">
        <v>219</v>
      </c>
      <c r="O41" s="11">
        <v>41</v>
      </c>
      <c r="P41" s="10"/>
      <c r="Q41" s="11">
        <v>50</v>
      </c>
      <c r="R41" s="11">
        <v>29</v>
      </c>
      <c r="S41" s="11">
        <v>17</v>
      </c>
      <c r="T41" s="11">
        <v>9</v>
      </c>
      <c r="U41" s="11">
        <v>6</v>
      </c>
      <c r="V41" s="11">
        <v>4</v>
      </c>
      <c r="W41" s="11">
        <v>0</v>
      </c>
      <c r="X41" s="11">
        <v>1</v>
      </c>
      <c r="Y41" s="11">
        <v>1</v>
      </c>
      <c r="Z41" s="11">
        <v>3</v>
      </c>
      <c r="AA41" s="10"/>
      <c r="AB41" s="11">
        <f t="shared" si="0"/>
        <v>872</v>
      </c>
    </row>
    <row r="42" spans="1:28" ht="12.75">
      <c r="A42" s="9" t="s">
        <v>25</v>
      </c>
      <c r="B42" s="9" t="s">
        <v>64</v>
      </c>
      <c r="C42" s="10"/>
      <c r="D42" s="9">
        <v>3828</v>
      </c>
      <c r="E42" s="9">
        <v>3221</v>
      </c>
      <c r="F42" s="9">
        <v>3100</v>
      </c>
      <c r="G42" s="9">
        <v>51</v>
      </c>
      <c r="H42" s="9">
        <v>70</v>
      </c>
      <c r="I42" s="9">
        <v>0</v>
      </c>
      <c r="J42" s="10"/>
      <c r="K42" s="9">
        <v>1524</v>
      </c>
      <c r="L42" s="9">
        <v>4</v>
      </c>
      <c r="M42" s="10"/>
      <c r="N42" s="9">
        <v>414</v>
      </c>
      <c r="O42" s="9">
        <v>52</v>
      </c>
      <c r="P42" s="10"/>
      <c r="Q42" s="9">
        <v>712</v>
      </c>
      <c r="R42" s="9">
        <v>63</v>
      </c>
      <c r="S42" s="9">
        <v>270</v>
      </c>
      <c r="T42" s="9">
        <v>27</v>
      </c>
      <c r="U42" s="9">
        <v>6</v>
      </c>
      <c r="V42" s="9">
        <v>6</v>
      </c>
      <c r="W42" s="9">
        <v>4</v>
      </c>
      <c r="X42" s="9">
        <v>1</v>
      </c>
      <c r="Y42" s="9">
        <v>12</v>
      </c>
      <c r="Z42" s="9">
        <v>5</v>
      </c>
      <c r="AA42" s="10"/>
      <c r="AB42" s="9">
        <f t="shared" si="0"/>
        <v>3100</v>
      </c>
    </row>
    <row r="43" spans="1:28" ht="12.75">
      <c r="A43" s="11" t="s">
        <v>25</v>
      </c>
      <c r="B43" s="11" t="s">
        <v>65</v>
      </c>
      <c r="C43" s="10"/>
      <c r="D43" s="11">
        <v>6576</v>
      </c>
      <c r="E43" s="11">
        <v>4880</v>
      </c>
      <c r="F43" s="11">
        <v>4752</v>
      </c>
      <c r="G43" s="11">
        <v>49</v>
      </c>
      <c r="H43" s="11">
        <v>79</v>
      </c>
      <c r="I43" s="11">
        <v>0</v>
      </c>
      <c r="J43" s="10"/>
      <c r="K43" s="11">
        <v>3505</v>
      </c>
      <c r="L43" s="11">
        <v>26</v>
      </c>
      <c r="M43" s="10"/>
      <c r="N43" s="11">
        <v>696</v>
      </c>
      <c r="O43" s="11">
        <v>78</v>
      </c>
      <c r="P43" s="10"/>
      <c r="Q43" s="11">
        <v>228</v>
      </c>
      <c r="R43" s="11">
        <v>36</v>
      </c>
      <c r="S43" s="11">
        <v>57</v>
      </c>
      <c r="T43" s="11">
        <v>54</v>
      </c>
      <c r="U43" s="11">
        <v>12</v>
      </c>
      <c r="V43" s="11">
        <v>22</v>
      </c>
      <c r="W43" s="11">
        <v>14</v>
      </c>
      <c r="X43" s="11">
        <v>8</v>
      </c>
      <c r="Y43" s="11">
        <v>5</v>
      </c>
      <c r="Z43" s="11">
        <v>11</v>
      </c>
      <c r="AA43" s="10"/>
      <c r="AB43" s="11">
        <f t="shared" si="0"/>
        <v>4752</v>
      </c>
    </row>
    <row r="44" spans="1:28" ht="12.75">
      <c r="A44" s="9" t="s">
        <v>25</v>
      </c>
      <c r="B44" s="9" t="s">
        <v>66</v>
      </c>
      <c r="C44" s="10"/>
      <c r="D44" s="9">
        <v>611</v>
      </c>
      <c r="E44" s="9">
        <v>383</v>
      </c>
      <c r="F44" s="9">
        <v>362</v>
      </c>
      <c r="G44" s="9">
        <v>13</v>
      </c>
      <c r="H44" s="9">
        <v>8</v>
      </c>
      <c r="I44" s="9">
        <v>0</v>
      </c>
      <c r="J44" s="10"/>
      <c r="K44" s="9">
        <v>76</v>
      </c>
      <c r="L44" s="9">
        <v>2</v>
      </c>
      <c r="M44" s="10"/>
      <c r="N44" s="9">
        <v>166</v>
      </c>
      <c r="O44" s="9">
        <v>39</v>
      </c>
      <c r="P44" s="10"/>
      <c r="Q44" s="9">
        <v>37</v>
      </c>
      <c r="R44" s="9">
        <v>13</v>
      </c>
      <c r="S44" s="9">
        <v>5</v>
      </c>
      <c r="T44" s="9">
        <v>16</v>
      </c>
      <c r="U44" s="9">
        <v>4</v>
      </c>
      <c r="V44" s="9">
        <v>0</v>
      </c>
      <c r="W44" s="9">
        <v>2</v>
      </c>
      <c r="X44" s="9">
        <v>0</v>
      </c>
      <c r="Y44" s="9">
        <v>0</v>
      </c>
      <c r="Z44" s="9">
        <v>2</v>
      </c>
      <c r="AA44" s="10"/>
      <c r="AB44" s="9">
        <f t="shared" si="0"/>
        <v>362</v>
      </c>
    </row>
    <row r="45" spans="1:28" ht="12.75">
      <c r="A45" s="11" t="s">
        <v>25</v>
      </c>
      <c r="B45" s="11" t="s">
        <v>67</v>
      </c>
      <c r="C45" s="10"/>
      <c r="D45" s="11">
        <v>1896</v>
      </c>
      <c r="E45" s="11">
        <v>1708</v>
      </c>
      <c r="F45" s="11">
        <v>1542</v>
      </c>
      <c r="G45" s="11">
        <v>115</v>
      </c>
      <c r="H45" s="11">
        <v>51</v>
      </c>
      <c r="I45" s="11">
        <v>0</v>
      </c>
      <c r="J45" s="10"/>
      <c r="K45" s="11">
        <v>710</v>
      </c>
      <c r="L45" s="11">
        <v>8</v>
      </c>
      <c r="M45" s="10"/>
      <c r="N45" s="11">
        <v>434</v>
      </c>
      <c r="O45" s="11">
        <v>54</v>
      </c>
      <c r="P45" s="10"/>
      <c r="Q45" s="11">
        <v>151</v>
      </c>
      <c r="R45" s="11">
        <v>68</v>
      </c>
      <c r="S45" s="11">
        <v>37</v>
      </c>
      <c r="T45" s="11">
        <v>47</v>
      </c>
      <c r="U45" s="11">
        <v>10</v>
      </c>
      <c r="V45" s="11">
        <v>1</v>
      </c>
      <c r="W45" s="11">
        <v>9</v>
      </c>
      <c r="X45" s="11">
        <v>6</v>
      </c>
      <c r="Y45" s="11">
        <v>5</v>
      </c>
      <c r="Z45" s="11">
        <v>2</v>
      </c>
      <c r="AA45" s="10"/>
      <c r="AB45" s="11">
        <f t="shared" si="0"/>
        <v>1542</v>
      </c>
    </row>
    <row r="46" spans="1:28" ht="12.75">
      <c r="A46" s="9" t="s">
        <v>25</v>
      </c>
      <c r="B46" s="9" t="s">
        <v>68</v>
      </c>
      <c r="C46" s="10"/>
      <c r="D46" s="9">
        <v>558</v>
      </c>
      <c r="E46" s="9">
        <v>411</v>
      </c>
      <c r="F46" s="9">
        <v>373</v>
      </c>
      <c r="G46" s="9">
        <v>24</v>
      </c>
      <c r="H46" s="9">
        <v>14</v>
      </c>
      <c r="I46" s="9">
        <v>0</v>
      </c>
      <c r="J46" s="10"/>
      <c r="K46" s="9">
        <v>181</v>
      </c>
      <c r="L46" s="9">
        <v>11</v>
      </c>
      <c r="M46" s="10"/>
      <c r="N46" s="9">
        <v>110</v>
      </c>
      <c r="O46" s="9">
        <v>28</v>
      </c>
      <c r="P46" s="10"/>
      <c r="Q46" s="9">
        <v>22</v>
      </c>
      <c r="R46" s="9">
        <v>4</v>
      </c>
      <c r="S46" s="9">
        <v>9</v>
      </c>
      <c r="T46" s="9">
        <v>2</v>
      </c>
      <c r="U46" s="9">
        <v>1</v>
      </c>
      <c r="V46" s="9">
        <v>0</v>
      </c>
      <c r="W46" s="9">
        <v>0</v>
      </c>
      <c r="X46" s="9">
        <v>3</v>
      </c>
      <c r="Y46" s="9">
        <v>0</v>
      </c>
      <c r="Z46" s="9">
        <v>2</v>
      </c>
      <c r="AA46" s="10"/>
      <c r="AB46" s="9">
        <f t="shared" si="0"/>
        <v>373</v>
      </c>
    </row>
    <row r="47" spans="1:28" ht="12.75">
      <c r="A47" s="11" t="s">
        <v>25</v>
      </c>
      <c r="B47" s="11" t="s">
        <v>69</v>
      </c>
      <c r="C47" s="10"/>
      <c r="D47" s="11">
        <v>2955</v>
      </c>
      <c r="E47" s="11">
        <v>2213</v>
      </c>
      <c r="F47" s="11">
        <v>2074</v>
      </c>
      <c r="G47" s="11">
        <v>83</v>
      </c>
      <c r="H47" s="11">
        <v>56</v>
      </c>
      <c r="I47" s="11">
        <v>0</v>
      </c>
      <c r="J47" s="10"/>
      <c r="K47" s="11">
        <v>1040</v>
      </c>
      <c r="L47" s="11">
        <v>33</v>
      </c>
      <c r="M47" s="10"/>
      <c r="N47" s="11">
        <v>420</v>
      </c>
      <c r="O47" s="11">
        <v>83</v>
      </c>
      <c r="P47" s="10"/>
      <c r="Q47" s="11">
        <v>288</v>
      </c>
      <c r="R47" s="11">
        <v>26</v>
      </c>
      <c r="S47" s="11">
        <v>43</v>
      </c>
      <c r="T47" s="11">
        <v>106</v>
      </c>
      <c r="U47" s="11">
        <v>12</v>
      </c>
      <c r="V47" s="11">
        <v>6</v>
      </c>
      <c r="W47" s="11">
        <v>6</v>
      </c>
      <c r="X47" s="11">
        <v>2</v>
      </c>
      <c r="Y47" s="11">
        <v>5</v>
      </c>
      <c r="Z47" s="11">
        <v>4</v>
      </c>
      <c r="AA47" s="10"/>
      <c r="AB47" s="11">
        <f t="shared" si="0"/>
        <v>2074</v>
      </c>
    </row>
    <row r="48" spans="1:28" ht="12.75">
      <c r="A48" s="9" t="s">
        <v>25</v>
      </c>
      <c r="B48" s="9" t="s">
        <v>70</v>
      </c>
      <c r="C48" s="10"/>
      <c r="D48" s="9">
        <v>5241</v>
      </c>
      <c r="E48" s="9">
        <v>4305</v>
      </c>
      <c r="F48" s="9">
        <v>4119</v>
      </c>
      <c r="G48" s="9">
        <v>78</v>
      </c>
      <c r="H48" s="9">
        <v>108</v>
      </c>
      <c r="I48" s="9">
        <v>0</v>
      </c>
      <c r="J48" s="10"/>
      <c r="K48" s="9">
        <v>2432</v>
      </c>
      <c r="L48" s="9">
        <v>26</v>
      </c>
      <c r="M48" s="10"/>
      <c r="N48" s="9">
        <v>486</v>
      </c>
      <c r="O48" s="9">
        <v>108</v>
      </c>
      <c r="P48" s="10"/>
      <c r="Q48" s="9">
        <v>161</v>
      </c>
      <c r="R48" s="9">
        <v>38</v>
      </c>
      <c r="S48" s="9">
        <v>291</v>
      </c>
      <c r="T48" s="9">
        <v>535</v>
      </c>
      <c r="U48" s="9">
        <v>10</v>
      </c>
      <c r="V48" s="9">
        <v>7</v>
      </c>
      <c r="W48" s="9">
        <v>5</v>
      </c>
      <c r="X48" s="9">
        <v>2</v>
      </c>
      <c r="Y48" s="9">
        <v>8</v>
      </c>
      <c r="Z48" s="9">
        <v>10</v>
      </c>
      <c r="AA48" s="10"/>
      <c r="AB48" s="9">
        <f t="shared" si="0"/>
        <v>4119</v>
      </c>
    </row>
    <row r="49" spans="1:28" ht="12.75">
      <c r="A49" s="11" t="s">
        <v>25</v>
      </c>
      <c r="B49" s="11" t="s">
        <v>71</v>
      </c>
      <c r="C49" s="10"/>
      <c r="D49" s="11">
        <v>7030</v>
      </c>
      <c r="E49" s="11">
        <v>5359</v>
      </c>
      <c r="F49" s="11">
        <v>5187</v>
      </c>
      <c r="G49" s="11">
        <v>66</v>
      </c>
      <c r="H49" s="11">
        <v>106</v>
      </c>
      <c r="I49" s="11">
        <v>0</v>
      </c>
      <c r="J49" s="10"/>
      <c r="K49" s="11">
        <v>3091</v>
      </c>
      <c r="L49" s="11">
        <v>34</v>
      </c>
      <c r="M49" s="10"/>
      <c r="N49" s="11">
        <v>1129</v>
      </c>
      <c r="O49" s="11">
        <v>120</v>
      </c>
      <c r="P49" s="10"/>
      <c r="Q49" s="11">
        <v>390</v>
      </c>
      <c r="R49" s="11">
        <v>54</v>
      </c>
      <c r="S49" s="11">
        <v>180</v>
      </c>
      <c r="T49" s="11">
        <v>118</v>
      </c>
      <c r="U49" s="11">
        <v>27</v>
      </c>
      <c r="V49" s="11">
        <v>9</v>
      </c>
      <c r="W49" s="11">
        <v>10</v>
      </c>
      <c r="X49" s="11">
        <v>8</v>
      </c>
      <c r="Y49" s="11">
        <v>6</v>
      </c>
      <c r="Z49" s="11">
        <v>11</v>
      </c>
      <c r="AA49" s="10"/>
      <c r="AB49" s="11">
        <f t="shared" si="0"/>
        <v>5187</v>
      </c>
    </row>
    <row r="50" spans="1:28" ht="12.75">
      <c r="A50" s="9" t="s">
        <v>25</v>
      </c>
      <c r="B50" s="9" t="s">
        <v>72</v>
      </c>
      <c r="C50" s="10"/>
      <c r="D50" s="9">
        <v>624</v>
      </c>
      <c r="E50" s="9">
        <v>583</v>
      </c>
      <c r="F50" s="9">
        <v>496</v>
      </c>
      <c r="G50" s="9">
        <v>75</v>
      </c>
      <c r="H50" s="9">
        <v>12</v>
      </c>
      <c r="I50" s="9">
        <v>0</v>
      </c>
      <c r="J50" s="10"/>
      <c r="K50" s="9">
        <v>153</v>
      </c>
      <c r="L50" s="9">
        <v>5</v>
      </c>
      <c r="M50" s="10"/>
      <c r="N50" s="9">
        <v>141</v>
      </c>
      <c r="O50" s="9">
        <v>32</v>
      </c>
      <c r="P50" s="10"/>
      <c r="Q50" s="9">
        <v>41</v>
      </c>
      <c r="R50" s="9">
        <v>95</v>
      </c>
      <c r="S50" s="9">
        <v>7</v>
      </c>
      <c r="T50" s="9">
        <v>4</v>
      </c>
      <c r="U50" s="9">
        <v>7</v>
      </c>
      <c r="V50" s="9">
        <v>5</v>
      </c>
      <c r="W50" s="9">
        <v>2</v>
      </c>
      <c r="X50" s="9">
        <v>0</v>
      </c>
      <c r="Y50" s="9">
        <v>2</v>
      </c>
      <c r="Z50" s="9">
        <v>2</v>
      </c>
      <c r="AA50" s="10"/>
      <c r="AB50" s="9">
        <f t="shared" si="0"/>
        <v>496</v>
      </c>
    </row>
    <row r="51" spans="1:28" ht="12.75">
      <c r="A51" s="11" t="s">
        <v>25</v>
      </c>
      <c r="B51" s="11" t="s">
        <v>73</v>
      </c>
      <c r="C51" s="10"/>
      <c r="D51" s="11">
        <v>978</v>
      </c>
      <c r="E51" s="11">
        <v>683</v>
      </c>
      <c r="F51" s="11">
        <v>637</v>
      </c>
      <c r="G51" s="11">
        <v>29</v>
      </c>
      <c r="H51" s="11">
        <v>17</v>
      </c>
      <c r="I51" s="11">
        <v>0</v>
      </c>
      <c r="J51" s="10"/>
      <c r="K51" s="11">
        <v>289</v>
      </c>
      <c r="L51" s="11">
        <v>4</v>
      </c>
      <c r="M51" s="10"/>
      <c r="N51" s="11">
        <v>139</v>
      </c>
      <c r="O51" s="11">
        <v>29</v>
      </c>
      <c r="P51" s="10"/>
      <c r="Q51" s="11">
        <v>45</v>
      </c>
      <c r="R51" s="11">
        <v>22</v>
      </c>
      <c r="S51" s="11">
        <v>11</v>
      </c>
      <c r="T51" s="11">
        <v>88</v>
      </c>
      <c r="U51" s="11">
        <v>2</v>
      </c>
      <c r="V51" s="11">
        <v>3</v>
      </c>
      <c r="W51" s="11">
        <v>1</v>
      </c>
      <c r="X51" s="11">
        <v>2</v>
      </c>
      <c r="Y51" s="11">
        <v>1</v>
      </c>
      <c r="Z51" s="11">
        <v>1</v>
      </c>
      <c r="AA51" s="10"/>
      <c r="AB51" s="11">
        <f t="shared" si="0"/>
        <v>637</v>
      </c>
    </row>
    <row r="52" spans="1:28" ht="12.75">
      <c r="A52" s="9" t="s">
        <v>25</v>
      </c>
      <c r="B52" s="9" t="s">
        <v>74</v>
      </c>
      <c r="C52" s="10"/>
      <c r="D52" s="9">
        <v>10438</v>
      </c>
      <c r="E52" s="9">
        <v>7590</v>
      </c>
      <c r="F52" s="9">
        <v>7291</v>
      </c>
      <c r="G52" s="9">
        <v>104</v>
      </c>
      <c r="H52" s="9">
        <v>195</v>
      </c>
      <c r="I52" s="9">
        <v>0</v>
      </c>
      <c r="J52" s="10"/>
      <c r="K52" s="9">
        <v>4341</v>
      </c>
      <c r="L52" s="9">
        <v>115</v>
      </c>
      <c r="M52" s="10"/>
      <c r="N52" s="9">
        <v>1753</v>
      </c>
      <c r="O52" s="9">
        <v>229</v>
      </c>
      <c r="P52" s="10"/>
      <c r="Q52" s="9">
        <v>368</v>
      </c>
      <c r="R52" s="9">
        <v>152</v>
      </c>
      <c r="S52" s="9">
        <v>84</v>
      </c>
      <c r="T52" s="9">
        <v>99</v>
      </c>
      <c r="U52" s="9">
        <v>34</v>
      </c>
      <c r="V52" s="9">
        <v>36</v>
      </c>
      <c r="W52" s="9">
        <v>20</v>
      </c>
      <c r="X52" s="9">
        <v>15</v>
      </c>
      <c r="Y52" s="9">
        <v>15</v>
      </c>
      <c r="Z52" s="9">
        <v>30</v>
      </c>
      <c r="AA52" s="10"/>
      <c r="AB52" s="9">
        <f t="shared" si="0"/>
        <v>7291</v>
      </c>
    </row>
    <row r="53" spans="1:28" ht="12.75">
      <c r="A53" s="11" t="s">
        <v>25</v>
      </c>
      <c r="B53" s="11" t="s">
        <v>75</v>
      </c>
      <c r="C53" s="10"/>
      <c r="D53" s="11">
        <v>8063</v>
      </c>
      <c r="E53" s="11">
        <v>6285</v>
      </c>
      <c r="F53" s="11">
        <v>5955</v>
      </c>
      <c r="G53" s="11">
        <v>104</v>
      </c>
      <c r="H53" s="11">
        <v>226</v>
      </c>
      <c r="I53" s="11">
        <v>0</v>
      </c>
      <c r="J53" s="10"/>
      <c r="K53" s="11">
        <v>3446</v>
      </c>
      <c r="L53" s="11">
        <v>105</v>
      </c>
      <c r="M53" s="10"/>
      <c r="N53" s="11">
        <v>1378</v>
      </c>
      <c r="O53" s="11">
        <v>295</v>
      </c>
      <c r="P53" s="10"/>
      <c r="Q53" s="11">
        <v>422</v>
      </c>
      <c r="R53" s="11">
        <v>63</v>
      </c>
      <c r="S53" s="11">
        <v>102</v>
      </c>
      <c r="T53" s="11">
        <v>53</v>
      </c>
      <c r="U53" s="11">
        <v>25</v>
      </c>
      <c r="V53" s="11">
        <v>20</v>
      </c>
      <c r="W53" s="11">
        <v>7</v>
      </c>
      <c r="X53" s="11">
        <v>9</v>
      </c>
      <c r="Y53" s="11">
        <v>14</v>
      </c>
      <c r="Z53" s="11">
        <v>16</v>
      </c>
      <c r="AA53" s="10"/>
      <c r="AB53" s="11">
        <f t="shared" si="0"/>
        <v>5955</v>
      </c>
    </row>
    <row r="54" spans="1:28" ht="12.75">
      <c r="A54" s="9" t="s">
        <v>25</v>
      </c>
      <c r="B54" s="9" t="s">
        <v>76</v>
      </c>
      <c r="C54" s="10"/>
      <c r="D54" s="9">
        <v>29852</v>
      </c>
      <c r="E54" s="9">
        <v>20801</v>
      </c>
      <c r="F54" s="9">
        <v>19811</v>
      </c>
      <c r="G54" s="9">
        <v>316</v>
      </c>
      <c r="H54" s="9">
        <v>674</v>
      </c>
      <c r="I54" s="9">
        <v>0</v>
      </c>
      <c r="J54" s="10"/>
      <c r="K54" s="9">
        <v>9743</v>
      </c>
      <c r="L54" s="9">
        <v>155</v>
      </c>
      <c r="M54" s="10"/>
      <c r="N54" s="9">
        <v>5117</v>
      </c>
      <c r="O54" s="9">
        <v>1445</v>
      </c>
      <c r="P54" s="10"/>
      <c r="Q54" s="9">
        <v>1581</v>
      </c>
      <c r="R54" s="9">
        <v>1013</v>
      </c>
      <c r="S54" s="9">
        <v>225</v>
      </c>
      <c r="T54" s="9">
        <v>134</v>
      </c>
      <c r="U54" s="9">
        <v>73</v>
      </c>
      <c r="V54" s="9">
        <v>130</v>
      </c>
      <c r="W54" s="9">
        <v>41</v>
      </c>
      <c r="X54" s="9">
        <v>40</v>
      </c>
      <c r="Y54" s="9">
        <v>70</v>
      </c>
      <c r="Z54" s="9">
        <v>44</v>
      </c>
      <c r="AA54" s="10"/>
      <c r="AB54" s="9">
        <f t="shared" si="0"/>
        <v>19811</v>
      </c>
    </row>
    <row r="55" spans="1:28" ht="12.75">
      <c r="A55" s="11" t="s">
        <v>25</v>
      </c>
      <c r="B55" s="11" t="s">
        <v>77</v>
      </c>
      <c r="C55" s="10"/>
      <c r="D55" s="11">
        <v>29954</v>
      </c>
      <c r="E55" s="11">
        <v>22462</v>
      </c>
      <c r="F55" s="11">
        <v>21432</v>
      </c>
      <c r="G55" s="11">
        <v>346</v>
      </c>
      <c r="H55" s="11">
        <v>683</v>
      </c>
      <c r="I55" s="11">
        <v>1</v>
      </c>
      <c r="J55" s="10"/>
      <c r="K55" s="11">
        <v>9662</v>
      </c>
      <c r="L55" s="11">
        <v>262</v>
      </c>
      <c r="M55" s="10"/>
      <c r="N55" s="11">
        <v>5067</v>
      </c>
      <c r="O55" s="11">
        <v>1185</v>
      </c>
      <c r="P55" s="10"/>
      <c r="Q55" s="11">
        <v>3318</v>
      </c>
      <c r="R55" s="11">
        <v>301</v>
      </c>
      <c r="S55" s="11">
        <v>247</v>
      </c>
      <c r="T55" s="11">
        <v>1030</v>
      </c>
      <c r="U55" s="11">
        <v>77</v>
      </c>
      <c r="V55" s="11">
        <v>73</v>
      </c>
      <c r="W55" s="11">
        <v>51</v>
      </c>
      <c r="X55" s="11">
        <v>41</v>
      </c>
      <c r="Y55" s="11">
        <v>62</v>
      </c>
      <c r="Z55" s="11">
        <v>56</v>
      </c>
      <c r="AA55" s="10"/>
      <c r="AB55" s="11">
        <f t="shared" si="0"/>
        <v>21432</v>
      </c>
    </row>
    <row r="56" spans="1:28" ht="12.75">
      <c r="A56" s="9" t="s">
        <v>25</v>
      </c>
      <c r="B56" s="9" t="s">
        <v>78</v>
      </c>
      <c r="C56" s="10"/>
      <c r="D56" s="9">
        <v>1957</v>
      </c>
      <c r="E56" s="9">
        <v>1541</v>
      </c>
      <c r="F56" s="9">
        <v>1462</v>
      </c>
      <c r="G56" s="9">
        <v>58</v>
      </c>
      <c r="H56" s="9">
        <v>21</v>
      </c>
      <c r="I56" s="9">
        <v>0</v>
      </c>
      <c r="J56" s="10"/>
      <c r="K56" s="9">
        <v>635</v>
      </c>
      <c r="L56" s="9">
        <v>6</v>
      </c>
      <c r="M56" s="10"/>
      <c r="N56" s="9">
        <v>458</v>
      </c>
      <c r="O56" s="9">
        <v>87</v>
      </c>
      <c r="P56" s="10"/>
      <c r="Q56" s="9">
        <v>128</v>
      </c>
      <c r="R56" s="9">
        <v>27</v>
      </c>
      <c r="S56" s="9">
        <v>39</v>
      </c>
      <c r="T56" s="9">
        <v>35</v>
      </c>
      <c r="U56" s="9">
        <v>14</v>
      </c>
      <c r="V56" s="9">
        <v>2</v>
      </c>
      <c r="W56" s="9">
        <v>6</v>
      </c>
      <c r="X56" s="9">
        <v>4</v>
      </c>
      <c r="Y56" s="9">
        <v>11</v>
      </c>
      <c r="Z56" s="9">
        <v>10</v>
      </c>
      <c r="AA56" s="10"/>
      <c r="AB56" s="9">
        <f t="shared" si="0"/>
        <v>1462</v>
      </c>
    </row>
    <row r="57" spans="1:28" ht="12.75">
      <c r="A57" s="11" t="s">
        <v>25</v>
      </c>
      <c r="B57" s="11" t="s">
        <v>79</v>
      </c>
      <c r="C57" s="10"/>
      <c r="D57" s="11">
        <v>2663</v>
      </c>
      <c r="E57" s="11">
        <v>2247</v>
      </c>
      <c r="F57" s="11">
        <v>2136</v>
      </c>
      <c r="G57" s="11">
        <v>47</v>
      </c>
      <c r="H57" s="11">
        <v>64</v>
      </c>
      <c r="I57" s="11">
        <v>0</v>
      </c>
      <c r="J57" s="10"/>
      <c r="K57" s="11">
        <v>1050</v>
      </c>
      <c r="L57" s="11">
        <v>39</v>
      </c>
      <c r="M57" s="10"/>
      <c r="N57" s="11">
        <v>516</v>
      </c>
      <c r="O57" s="11">
        <v>83</v>
      </c>
      <c r="P57" s="10"/>
      <c r="Q57" s="11">
        <v>294</v>
      </c>
      <c r="R57" s="11">
        <v>54</v>
      </c>
      <c r="S57" s="11">
        <v>42</v>
      </c>
      <c r="T57" s="11">
        <v>27</v>
      </c>
      <c r="U57" s="11">
        <v>8</v>
      </c>
      <c r="V57" s="11">
        <v>4</v>
      </c>
      <c r="W57" s="11">
        <v>4</v>
      </c>
      <c r="X57" s="11">
        <v>8</v>
      </c>
      <c r="Y57" s="11">
        <v>2</v>
      </c>
      <c r="Z57" s="11">
        <v>5</v>
      </c>
      <c r="AA57" s="10"/>
      <c r="AB57" s="11">
        <f t="shared" si="0"/>
        <v>2136</v>
      </c>
    </row>
    <row r="58" spans="1:28" ht="12.75">
      <c r="A58" s="9" t="s">
        <v>25</v>
      </c>
      <c r="B58" s="9" t="s">
        <v>80</v>
      </c>
      <c r="C58" s="10"/>
      <c r="D58" s="9">
        <v>20526</v>
      </c>
      <c r="E58" s="9">
        <v>17236</v>
      </c>
      <c r="F58" s="9">
        <v>16162</v>
      </c>
      <c r="G58" s="9">
        <v>714</v>
      </c>
      <c r="H58" s="9">
        <v>358</v>
      </c>
      <c r="I58" s="9">
        <v>2</v>
      </c>
      <c r="J58" s="10"/>
      <c r="K58" s="9">
        <v>10651</v>
      </c>
      <c r="L58" s="9">
        <v>82</v>
      </c>
      <c r="M58" s="10"/>
      <c r="N58" s="9">
        <v>2655</v>
      </c>
      <c r="O58" s="9">
        <v>638</v>
      </c>
      <c r="P58" s="10"/>
      <c r="Q58" s="9">
        <v>910</v>
      </c>
      <c r="R58" s="9">
        <v>193</v>
      </c>
      <c r="S58" s="9">
        <v>345</v>
      </c>
      <c r="T58" s="9">
        <v>300</v>
      </c>
      <c r="U58" s="9">
        <v>48</v>
      </c>
      <c r="V58" s="9">
        <v>37</v>
      </c>
      <c r="W58" s="9">
        <v>23</v>
      </c>
      <c r="X58" s="9">
        <v>35</v>
      </c>
      <c r="Y58" s="9">
        <v>191</v>
      </c>
      <c r="Z58" s="9">
        <v>54</v>
      </c>
      <c r="AA58" s="10"/>
      <c r="AB58" s="9">
        <f t="shared" si="0"/>
        <v>16162</v>
      </c>
    </row>
    <row r="59" spans="1:28" ht="12.75">
      <c r="A59" s="11" t="s">
        <v>25</v>
      </c>
      <c r="B59" s="11" t="s">
        <v>81</v>
      </c>
      <c r="C59" s="10"/>
      <c r="D59" s="11">
        <v>14752</v>
      </c>
      <c r="E59" s="11">
        <v>11089</v>
      </c>
      <c r="F59" s="11">
        <v>10628</v>
      </c>
      <c r="G59" s="11">
        <v>145</v>
      </c>
      <c r="H59" s="11">
        <v>316</v>
      </c>
      <c r="I59" s="11">
        <v>0</v>
      </c>
      <c r="J59" s="10"/>
      <c r="K59" s="11">
        <v>5050</v>
      </c>
      <c r="L59" s="11">
        <v>147</v>
      </c>
      <c r="M59" s="10"/>
      <c r="N59" s="11">
        <v>3046</v>
      </c>
      <c r="O59" s="11">
        <v>490</v>
      </c>
      <c r="P59" s="10"/>
      <c r="Q59" s="11">
        <v>358</v>
      </c>
      <c r="R59" s="11">
        <v>416</v>
      </c>
      <c r="S59" s="11">
        <v>123</v>
      </c>
      <c r="T59" s="11">
        <v>753</v>
      </c>
      <c r="U59" s="11">
        <v>63</v>
      </c>
      <c r="V59" s="11">
        <v>58</v>
      </c>
      <c r="W59" s="11">
        <v>23</v>
      </c>
      <c r="X59" s="11">
        <v>28</v>
      </c>
      <c r="Y59" s="11">
        <v>41</v>
      </c>
      <c r="Z59" s="11">
        <v>32</v>
      </c>
      <c r="AA59" s="10"/>
      <c r="AB59" s="11">
        <f t="shared" si="0"/>
        <v>10628</v>
      </c>
    </row>
    <row r="60" spans="1:28" ht="12.75">
      <c r="A60" s="9" t="s">
        <v>25</v>
      </c>
      <c r="B60" s="9" t="s">
        <v>82</v>
      </c>
      <c r="C60" s="10"/>
      <c r="D60" s="9">
        <v>8010</v>
      </c>
      <c r="E60" s="9">
        <v>6049</v>
      </c>
      <c r="F60" s="9">
        <v>5903</v>
      </c>
      <c r="G60" s="9">
        <v>62</v>
      </c>
      <c r="H60" s="9">
        <v>84</v>
      </c>
      <c r="I60" s="9">
        <v>0</v>
      </c>
      <c r="J60" s="10"/>
      <c r="K60" s="9">
        <v>2973</v>
      </c>
      <c r="L60" s="9">
        <v>40</v>
      </c>
      <c r="M60" s="10"/>
      <c r="N60" s="9">
        <v>1966</v>
      </c>
      <c r="O60" s="9">
        <v>246</v>
      </c>
      <c r="P60" s="10"/>
      <c r="Q60" s="9">
        <v>264</v>
      </c>
      <c r="R60" s="9">
        <v>127</v>
      </c>
      <c r="S60" s="9">
        <v>57</v>
      </c>
      <c r="T60" s="9">
        <v>138</v>
      </c>
      <c r="U60" s="9">
        <v>20</v>
      </c>
      <c r="V60" s="9">
        <v>21</v>
      </c>
      <c r="W60" s="9">
        <v>12</v>
      </c>
      <c r="X60" s="9">
        <v>15</v>
      </c>
      <c r="Y60" s="9">
        <v>16</v>
      </c>
      <c r="Z60" s="9">
        <v>8</v>
      </c>
      <c r="AA60" s="10"/>
      <c r="AB60" s="9">
        <f t="shared" si="0"/>
        <v>5903</v>
      </c>
    </row>
    <row r="61" spans="1:28" ht="12.75">
      <c r="A61" s="11" t="s">
        <v>25</v>
      </c>
      <c r="B61" s="11" t="s">
        <v>83</v>
      </c>
      <c r="C61" s="10"/>
      <c r="D61" s="11">
        <v>2147</v>
      </c>
      <c r="E61" s="11">
        <v>1599</v>
      </c>
      <c r="F61" s="11">
        <v>1522</v>
      </c>
      <c r="G61" s="11">
        <v>41</v>
      </c>
      <c r="H61" s="11">
        <v>36</v>
      </c>
      <c r="I61" s="11">
        <v>0</v>
      </c>
      <c r="J61" s="10"/>
      <c r="K61" s="11">
        <v>747</v>
      </c>
      <c r="L61" s="11">
        <v>13</v>
      </c>
      <c r="M61" s="10"/>
      <c r="N61" s="11">
        <v>413</v>
      </c>
      <c r="O61" s="11">
        <v>51</v>
      </c>
      <c r="P61" s="10"/>
      <c r="Q61" s="11">
        <v>84</v>
      </c>
      <c r="R61" s="11">
        <v>79</v>
      </c>
      <c r="S61" s="11">
        <v>30</v>
      </c>
      <c r="T61" s="11">
        <v>75</v>
      </c>
      <c r="U61" s="11">
        <v>5</v>
      </c>
      <c r="V61" s="11">
        <v>7</v>
      </c>
      <c r="W61" s="11">
        <v>1</v>
      </c>
      <c r="X61" s="11">
        <v>1</v>
      </c>
      <c r="Y61" s="11">
        <v>10</v>
      </c>
      <c r="Z61" s="11">
        <v>6</v>
      </c>
      <c r="AA61" s="10"/>
      <c r="AB61" s="11">
        <f t="shared" si="0"/>
        <v>1522</v>
      </c>
    </row>
    <row r="62" spans="1:28" ht="12.75">
      <c r="A62" s="9" t="s">
        <v>25</v>
      </c>
      <c r="B62" s="9" t="s">
        <v>84</v>
      </c>
      <c r="C62" s="10"/>
      <c r="D62" s="9">
        <v>2066</v>
      </c>
      <c r="E62" s="9">
        <v>1634</v>
      </c>
      <c r="F62" s="9">
        <v>1562</v>
      </c>
      <c r="G62" s="9">
        <v>39</v>
      </c>
      <c r="H62" s="9">
        <v>33</v>
      </c>
      <c r="I62" s="9">
        <v>0</v>
      </c>
      <c r="J62" s="10"/>
      <c r="K62" s="9">
        <v>891</v>
      </c>
      <c r="L62" s="9">
        <v>15</v>
      </c>
      <c r="M62" s="10"/>
      <c r="N62" s="9">
        <v>322</v>
      </c>
      <c r="O62" s="9">
        <v>86</v>
      </c>
      <c r="P62" s="10"/>
      <c r="Q62" s="9">
        <v>125</v>
      </c>
      <c r="R62" s="9">
        <v>36</v>
      </c>
      <c r="S62" s="9">
        <v>35</v>
      </c>
      <c r="T62" s="9">
        <v>17</v>
      </c>
      <c r="U62" s="9">
        <v>11</v>
      </c>
      <c r="V62" s="9">
        <v>8</v>
      </c>
      <c r="W62" s="9">
        <v>1</v>
      </c>
      <c r="X62" s="9">
        <v>3</v>
      </c>
      <c r="Y62" s="9">
        <v>4</v>
      </c>
      <c r="Z62" s="9">
        <v>8</v>
      </c>
      <c r="AA62" s="10"/>
      <c r="AB62" s="9">
        <f t="shared" si="0"/>
        <v>1562</v>
      </c>
    </row>
    <row r="63" spans="1:28" ht="12.75">
      <c r="A63" s="11" t="s">
        <v>25</v>
      </c>
      <c r="B63" s="11" t="s">
        <v>85</v>
      </c>
      <c r="C63" s="10"/>
      <c r="D63" s="11">
        <v>9632</v>
      </c>
      <c r="E63" s="11">
        <v>7517</v>
      </c>
      <c r="F63" s="11">
        <v>7175</v>
      </c>
      <c r="G63" s="11">
        <v>113</v>
      </c>
      <c r="H63" s="11">
        <v>228</v>
      </c>
      <c r="I63" s="11">
        <v>1</v>
      </c>
      <c r="J63" s="10"/>
      <c r="K63" s="11">
        <v>3387</v>
      </c>
      <c r="L63" s="11">
        <v>143</v>
      </c>
      <c r="M63" s="10"/>
      <c r="N63" s="11">
        <v>2010</v>
      </c>
      <c r="O63" s="11">
        <v>542</v>
      </c>
      <c r="P63" s="10"/>
      <c r="Q63" s="11">
        <v>444</v>
      </c>
      <c r="R63" s="11">
        <v>168</v>
      </c>
      <c r="S63" s="11">
        <v>123</v>
      </c>
      <c r="T63" s="11">
        <v>208</v>
      </c>
      <c r="U63" s="11">
        <v>26</v>
      </c>
      <c r="V63" s="11">
        <v>43</v>
      </c>
      <c r="W63" s="11">
        <v>18</v>
      </c>
      <c r="X63" s="11">
        <v>20</v>
      </c>
      <c r="Y63" s="11">
        <v>22</v>
      </c>
      <c r="Z63" s="11">
        <v>21</v>
      </c>
      <c r="AA63" s="10"/>
      <c r="AB63" s="11">
        <f t="shared" si="0"/>
        <v>7175</v>
      </c>
    </row>
    <row r="64" spans="1:28" ht="12.75">
      <c r="A64" s="9" t="s">
        <v>25</v>
      </c>
      <c r="B64" s="9" t="s">
        <v>86</v>
      </c>
      <c r="C64" s="10"/>
      <c r="D64" s="9">
        <v>3689</v>
      </c>
      <c r="E64" s="9">
        <v>3017</v>
      </c>
      <c r="F64" s="9">
        <v>2866</v>
      </c>
      <c r="G64" s="9">
        <v>66</v>
      </c>
      <c r="H64" s="9">
        <v>85</v>
      </c>
      <c r="I64" s="9">
        <v>0</v>
      </c>
      <c r="J64" s="10"/>
      <c r="K64" s="9">
        <v>1630</v>
      </c>
      <c r="L64" s="9">
        <v>33</v>
      </c>
      <c r="M64" s="10"/>
      <c r="N64" s="9">
        <v>690</v>
      </c>
      <c r="O64" s="9">
        <v>161</v>
      </c>
      <c r="P64" s="10"/>
      <c r="Q64" s="9">
        <v>139</v>
      </c>
      <c r="R64" s="9">
        <v>51</v>
      </c>
      <c r="S64" s="9">
        <v>71</v>
      </c>
      <c r="T64" s="9">
        <v>47</v>
      </c>
      <c r="U64" s="9">
        <v>5</v>
      </c>
      <c r="V64" s="9">
        <v>5</v>
      </c>
      <c r="W64" s="9">
        <v>7</v>
      </c>
      <c r="X64" s="9">
        <v>9</v>
      </c>
      <c r="Y64" s="9">
        <v>6</v>
      </c>
      <c r="Z64" s="9">
        <v>12</v>
      </c>
      <c r="AA64" s="10"/>
      <c r="AB64" s="9">
        <f t="shared" si="0"/>
        <v>2866</v>
      </c>
    </row>
    <row r="65" spans="1:28" ht="12.75">
      <c r="A65" s="11" t="s">
        <v>25</v>
      </c>
      <c r="B65" s="11" t="s">
        <v>87</v>
      </c>
      <c r="C65" s="10"/>
      <c r="D65" s="11">
        <v>2432</v>
      </c>
      <c r="E65" s="11">
        <v>1913</v>
      </c>
      <c r="F65" s="11">
        <v>1814</v>
      </c>
      <c r="G65" s="11">
        <v>53</v>
      </c>
      <c r="H65" s="11">
        <v>46</v>
      </c>
      <c r="I65" s="11">
        <v>0</v>
      </c>
      <c r="J65" s="10"/>
      <c r="K65" s="11">
        <v>860</v>
      </c>
      <c r="L65" s="11">
        <v>9</v>
      </c>
      <c r="M65" s="10"/>
      <c r="N65" s="11">
        <v>401</v>
      </c>
      <c r="O65" s="11">
        <v>296</v>
      </c>
      <c r="P65" s="10"/>
      <c r="Q65" s="11">
        <v>86</v>
      </c>
      <c r="R65" s="11">
        <v>37</v>
      </c>
      <c r="S65" s="11">
        <v>31</v>
      </c>
      <c r="T65" s="11">
        <v>53</v>
      </c>
      <c r="U65" s="11">
        <v>7</v>
      </c>
      <c r="V65" s="11">
        <v>4</v>
      </c>
      <c r="W65" s="11">
        <v>6</v>
      </c>
      <c r="X65" s="11">
        <v>11</v>
      </c>
      <c r="Y65" s="11">
        <v>8</v>
      </c>
      <c r="Z65" s="11">
        <v>5</v>
      </c>
      <c r="AA65" s="10"/>
      <c r="AB65" s="11">
        <f t="shared" si="0"/>
        <v>1814</v>
      </c>
    </row>
    <row r="66" spans="1:28" ht="12.75">
      <c r="A66" s="9" t="s">
        <v>25</v>
      </c>
      <c r="B66" s="9" t="s">
        <v>88</v>
      </c>
      <c r="C66" s="10"/>
      <c r="D66" s="9">
        <v>5125</v>
      </c>
      <c r="E66" s="9">
        <v>4124</v>
      </c>
      <c r="F66" s="9">
        <v>3884</v>
      </c>
      <c r="G66" s="9">
        <v>90</v>
      </c>
      <c r="H66" s="9">
        <v>150</v>
      </c>
      <c r="I66" s="9">
        <v>0</v>
      </c>
      <c r="J66" s="10"/>
      <c r="K66" s="9">
        <v>1988</v>
      </c>
      <c r="L66" s="9">
        <v>15</v>
      </c>
      <c r="M66" s="10"/>
      <c r="N66" s="9">
        <v>960</v>
      </c>
      <c r="O66" s="9">
        <v>135</v>
      </c>
      <c r="P66" s="10"/>
      <c r="Q66" s="9">
        <v>416</v>
      </c>
      <c r="R66" s="9">
        <v>126</v>
      </c>
      <c r="S66" s="9">
        <v>73</v>
      </c>
      <c r="T66" s="9">
        <v>95</v>
      </c>
      <c r="U66" s="9">
        <v>16</v>
      </c>
      <c r="V66" s="9">
        <v>14</v>
      </c>
      <c r="W66" s="9">
        <v>10</v>
      </c>
      <c r="X66" s="9">
        <v>8</v>
      </c>
      <c r="Y66" s="9">
        <v>17</v>
      </c>
      <c r="Z66" s="9">
        <v>11</v>
      </c>
      <c r="AA66" s="10"/>
      <c r="AB66" s="9">
        <f t="shared" si="0"/>
        <v>3884</v>
      </c>
    </row>
    <row r="67" spans="1:28" ht="12.75">
      <c r="A67" s="11" t="s">
        <v>25</v>
      </c>
      <c r="B67" s="11" t="s">
        <v>89</v>
      </c>
      <c r="C67" s="10"/>
      <c r="D67" s="11">
        <v>1491</v>
      </c>
      <c r="E67" s="11">
        <v>1082</v>
      </c>
      <c r="F67" s="11">
        <v>1015</v>
      </c>
      <c r="G67" s="11">
        <v>39</v>
      </c>
      <c r="H67" s="11">
        <v>28</v>
      </c>
      <c r="I67" s="11">
        <v>0</v>
      </c>
      <c r="J67" s="10"/>
      <c r="K67" s="11">
        <v>626</v>
      </c>
      <c r="L67" s="11">
        <v>2</v>
      </c>
      <c r="M67" s="10"/>
      <c r="N67" s="11">
        <v>190</v>
      </c>
      <c r="O67" s="11">
        <v>40</v>
      </c>
      <c r="P67" s="10"/>
      <c r="Q67" s="11">
        <v>69</v>
      </c>
      <c r="R67" s="11">
        <v>13</v>
      </c>
      <c r="S67" s="11">
        <v>25</v>
      </c>
      <c r="T67" s="11">
        <v>38</v>
      </c>
      <c r="U67" s="11">
        <v>2</v>
      </c>
      <c r="V67" s="11">
        <v>2</v>
      </c>
      <c r="W67" s="11">
        <v>3</v>
      </c>
      <c r="X67" s="11">
        <v>1</v>
      </c>
      <c r="Y67" s="11">
        <v>3</v>
      </c>
      <c r="Z67" s="11">
        <v>1</v>
      </c>
      <c r="AA67" s="10"/>
      <c r="AB67" s="11">
        <f t="shared" si="0"/>
        <v>1015</v>
      </c>
    </row>
    <row r="68" spans="1:28" ht="12.75">
      <c r="A68" s="9" t="s">
        <v>25</v>
      </c>
      <c r="B68" s="9" t="s">
        <v>90</v>
      </c>
      <c r="C68" s="10"/>
      <c r="D68" s="9">
        <v>5560</v>
      </c>
      <c r="E68" s="9">
        <v>4390</v>
      </c>
      <c r="F68" s="9">
        <v>4196</v>
      </c>
      <c r="G68" s="9">
        <v>86</v>
      </c>
      <c r="H68" s="9">
        <v>108</v>
      </c>
      <c r="I68" s="9">
        <v>0</v>
      </c>
      <c r="J68" s="10"/>
      <c r="K68" s="9">
        <v>2412</v>
      </c>
      <c r="L68" s="9">
        <v>42</v>
      </c>
      <c r="M68" s="10"/>
      <c r="N68" s="9">
        <v>873</v>
      </c>
      <c r="O68" s="9">
        <v>242</v>
      </c>
      <c r="P68" s="10"/>
      <c r="Q68" s="9">
        <v>236</v>
      </c>
      <c r="R68" s="9">
        <v>53</v>
      </c>
      <c r="S68" s="9">
        <v>72</v>
      </c>
      <c r="T68" s="9">
        <v>206</v>
      </c>
      <c r="U68" s="9">
        <v>11</v>
      </c>
      <c r="V68" s="9">
        <v>12</v>
      </c>
      <c r="W68" s="9">
        <v>6</v>
      </c>
      <c r="X68" s="9">
        <v>5</v>
      </c>
      <c r="Y68" s="9">
        <v>15</v>
      </c>
      <c r="Z68" s="9">
        <v>11</v>
      </c>
      <c r="AA68" s="10"/>
      <c r="AB68" s="9">
        <f aca="true" t="shared" si="1" ref="AB68:AB108">SUM(K68:Z68)</f>
        <v>4196</v>
      </c>
    </row>
    <row r="69" spans="1:28" ht="12.75">
      <c r="A69" s="11" t="s">
        <v>25</v>
      </c>
      <c r="B69" s="11" t="s">
        <v>91</v>
      </c>
      <c r="C69" s="10"/>
      <c r="D69" s="11">
        <v>1348</v>
      </c>
      <c r="E69" s="11">
        <v>1038</v>
      </c>
      <c r="F69" s="11">
        <v>952</v>
      </c>
      <c r="G69" s="11">
        <v>37</v>
      </c>
      <c r="H69" s="11">
        <v>49</v>
      </c>
      <c r="I69" s="11">
        <v>0</v>
      </c>
      <c r="J69" s="10"/>
      <c r="K69" s="11">
        <v>293</v>
      </c>
      <c r="L69" s="11">
        <v>353</v>
      </c>
      <c r="M69" s="10"/>
      <c r="N69" s="11">
        <v>198</v>
      </c>
      <c r="O69" s="11">
        <v>24</v>
      </c>
      <c r="P69" s="10"/>
      <c r="Q69" s="11">
        <v>39</v>
      </c>
      <c r="R69" s="11">
        <v>11</v>
      </c>
      <c r="S69" s="11">
        <v>17</v>
      </c>
      <c r="T69" s="11">
        <v>4</v>
      </c>
      <c r="U69" s="11">
        <v>3</v>
      </c>
      <c r="V69" s="11">
        <v>1</v>
      </c>
      <c r="W69" s="11">
        <v>1</v>
      </c>
      <c r="X69" s="11">
        <v>2</v>
      </c>
      <c r="Y69" s="11">
        <v>3</v>
      </c>
      <c r="Z69" s="11">
        <v>3</v>
      </c>
      <c r="AA69" s="10"/>
      <c r="AB69" s="11">
        <f t="shared" si="1"/>
        <v>952</v>
      </c>
    </row>
    <row r="70" spans="1:28" ht="12.75">
      <c r="A70" s="9" t="s">
        <v>25</v>
      </c>
      <c r="B70" s="9" t="s">
        <v>92</v>
      </c>
      <c r="C70" s="10"/>
      <c r="D70" s="9">
        <v>1336</v>
      </c>
      <c r="E70" s="9">
        <v>1009</v>
      </c>
      <c r="F70" s="9">
        <v>899</v>
      </c>
      <c r="G70" s="9">
        <v>61</v>
      </c>
      <c r="H70" s="9">
        <v>49</v>
      </c>
      <c r="I70" s="9">
        <v>0</v>
      </c>
      <c r="J70" s="10"/>
      <c r="K70" s="9">
        <v>522</v>
      </c>
      <c r="L70" s="9">
        <v>50</v>
      </c>
      <c r="M70" s="10"/>
      <c r="N70" s="9">
        <v>155</v>
      </c>
      <c r="O70" s="9">
        <v>51</v>
      </c>
      <c r="P70" s="10"/>
      <c r="Q70" s="9">
        <v>68</v>
      </c>
      <c r="R70" s="9">
        <v>11</v>
      </c>
      <c r="S70" s="9">
        <v>19</v>
      </c>
      <c r="T70" s="9">
        <v>5</v>
      </c>
      <c r="U70" s="9">
        <v>4</v>
      </c>
      <c r="V70" s="9">
        <v>4</v>
      </c>
      <c r="W70" s="9">
        <v>3</v>
      </c>
      <c r="X70" s="9">
        <v>2</v>
      </c>
      <c r="Y70" s="9">
        <v>3</v>
      </c>
      <c r="Z70" s="9">
        <v>2</v>
      </c>
      <c r="AA70" s="10"/>
      <c r="AB70" s="9">
        <f t="shared" si="1"/>
        <v>899</v>
      </c>
    </row>
    <row r="71" spans="1:28" ht="12.75">
      <c r="A71" s="11" t="s">
        <v>25</v>
      </c>
      <c r="B71" s="11" t="s">
        <v>93</v>
      </c>
      <c r="C71" s="10"/>
      <c r="D71" s="11">
        <v>1431</v>
      </c>
      <c r="E71" s="11">
        <v>1273</v>
      </c>
      <c r="F71" s="11">
        <v>1109</v>
      </c>
      <c r="G71" s="11">
        <v>133</v>
      </c>
      <c r="H71" s="11">
        <v>31</v>
      </c>
      <c r="I71" s="11">
        <v>0</v>
      </c>
      <c r="J71" s="10"/>
      <c r="K71" s="11">
        <v>597</v>
      </c>
      <c r="L71" s="11">
        <v>15</v>
      </c>
      <c r="M71" s="10"/>
      <c r="N71" s="11">
        <v>225</v>
      </c>
      <c r="O71" s="11">
        <v>35</v>
      </c>
      <c r="P71" s="10"/>
      <c r="Q71" s="11">
        <v>119</v>
      </c>
      <c r="R71" s="11">
        <v>46</v>
      </c>
      <c r="S71" s="11">
        <v>31</v>
      </c>
      <c r="T71" s="11">
        <v>11</v>
      </c>
      <c r="U71" s="11">
        <v>5</v>
      </c>
      <c r="V71" s="11">
        <v>7</v>
      </c>
      <c r="W71" s="11">
        <v>4</v>
      </c>
      <c r="X71" s="11">
        <v>1</v>
      </c>
      <c r="Y71" s="11">
        <v>12</v>
      </c>
      <c r="Z71" s="11">
        <v>1</v>
      </c>
      <c r="AA71" s="10"/>
      <c r="AB71" s="11">
        <f t="shared" si="1"/>
        <v>1109</v>
      </c>
    </row>
    <row r="72" spans="1:28" ht="12.75">
      <c r="A72" s="9" t="s">
        <v>25</v>
      </c>
      <c r="B72" s="9" t="s">
        <v>94</v>
      </c>
      <c r="C72" s="10"/>
      <c r="D72" s="9">
        <v>1186</v>
      </c>
      <c r="E72" s="9">
        <v>1087</v>
      </c>
      <c r="F72" s="9">
        <v>987</v>
      </c>
      <c r="G72" s="9">
        <v>88</v>
      </c>
      <c r="H72" s="9">
        <v>12</v>
      </c>
      <c r="I72" s="9">
        <v>0</v>
      </c>
      <c r="J72" s="10"/>
      <c r="K72" s="9">
        <v>546</v>
      </c>
      <c r="L72" s="9">
        <v>25</v>
      </c>
      <c r="M72" s="10"/>
      <c r="N72" s="9">
        <v>172</v>
      </c>
      <c r="O72" s="9">
        <v>73</v>
      </c>
      <c r="P72" s="10"/>
      <c r="Q72" s="9">
        <v>100</v>
      </c>
      <c r="R72" s="9">
        <v>26</v>
      </c>
      <c r="S72" s="9">
        <v>12</v>
      </c>
      <c r="T72" s="9">
        <v>15</v>
      </c>
      <c r="U72" s="9">
        <v>7</v>
      </c>
      <c r="V72" s="9">
        <v>2</v>
      </c>
      <c r="W72" s="9">
        <v>2</v>
      </c>
      <c r="X72" s="9">
        <v>5</v>
      </c>
      <c r="Y72" s="9">
        <v>0</v>
      </c>
      <c r="Z72" s="9">
        <v>2</v>
      </c>
      <c r="AA72" s="10"/>
      <c r="AB72" s="9">
        <f t="shared" si="1"/>
        <v>987</v>
      </c>
    </row>
    <row r="73" spans="1:28" ht="12.75">
      <c r="A73" s="11" t="s">
        <v>25</v>
      </c>
      <c r="B73" s="11" t="s">
        <v>95</v>
      </c>
      <c r="C73" s="10"/>
      <c r="D73" s="11">
        <v>5622</v>
      </c>
      <c r="E73" s="11">
        <v>4523</v>
      </c>
      <c r="F73" s="11">
        <v>4330</v>
      </c>
      <c r="G73" s="11">
        <v>57</v>
      </c>
      <c r="H73" s="11">
        <v>136</v>
      </c>
      <c r="I73" s="11">
        <v>0</v>
      </c>
      <c r="J73" s="10"/>
      <c r="K73" s="11">
        <v>1497</v>
      </c>
      <c r="L73" s="11">
        <v>169</v>
      </c>
      <c r="M73" s="10"/>
      <c r="N73" s="11">
        <v>720</v>
      </c>
      <c r="O73" s="11">
        <v>1053</v>
      </c>
      <c r="P73" s="10"/>
      <c r="Q73" s="11">
        <v>711</v>
      </c>
      <c r="R73" s="11">
        <v>60</v>
      </c>
      <c r="S73" s="11">
        <v>41</v>
      </c>
      <c r="T73" s="11">
        <v>33</v>
      </c>
      <c r="U73" s="11">
        <v>5</v>
      </c>
      <c r="V73" s="11">
        <v>8</v>
      </c>
      <c r="W73" s="11">
        <v>10</v>
      </c>
      <c r="X73" s="11">
        <v>7</v>
      </c>
      <c r="Y73" s="11">
        <v>9</v>
      </c>
      <c r="Z73" s="11">
        <v>7</v>
      </c>
      <c r="AA73" s="10"/>
      <c r="AB73" s="11">
        <f t="shared" si="1"/>
        <v>4330</v>
      </c>
    </row>
    <row r="74" spans="1:28" ht="12.75">
      <c r="A74" s="9" t="s">
        <v>25</v>
      </c>
      <c r="B74" s="9" t="s">
        <v>96</v>
      </c>
      <c r="C74" s="10"/>
      <c r="D74" s="9">
        <v>2010</v>
      </c>
      <c r="E74" s="9">
        <v>1856</v>
      </c>
      <c r="F74" s="9">
        <v>1646</v>
      </c>
      <c r="G74" s="9">
        <v>165</v>
      </c>
      <c r="H74" s="9">
        <v>45</v>
      </c>
      <c r="I74" s="9">
        <v>0</v>
      </c>
      <c r="J74" s="10"/>
      <c r="K74" s="9">
        <v>774</v>
      </c>
      <c r="L74" s="9">
        <v>2</v>
      </c>
      <c r="M74" s="10"/>
      <c r="N74" s="9">
        <v>481</v>
      </c>
      <c r="O74" s="9">
        <v>63</v>
      </c>
      <c r="P74" s="10"/>
      <c r="Q74" s="9">
        <v>81</v>
      </c>
      <c r="R74" s="9">
        <v>169</v>
      </c>
      <c r="S74" s="9">
        <v>33</v>
      </c>
      <c r="T74" s="9">
        <v>10</v>
      </c>
      <c r="U74" s="9">
        <v>13</v>
      </c>
      <c r="V74" s="9">
        <v>4</v>
      </c>
      <c r="W74" s="9">
        <v>1</v>
      </c>
      <c r="X74" s="9">
        <v>4</v>
      </c>
      <c r="Y74" s="9">
        <v>7</v>
      </c>
      <c r="Z74" s="9">
        <v>4</v>
      </c>
      <c r="AA74" s="10"/>
      <c r="AB74" s="9">
        <f t="shared" si="1"/>
        <v>1646</v>
      </c>
    </row>
    <row r="75" spans="1:28" ht="12.75">
      <c r="A75" s="11" t="s">
        <v>25</v>
      </c>
      <c r="B75" s="11" t="s">
        <v>97</v>
      </c>
      <c r="C75" s="10"/>
      <c r="D75" s="11">
        <v>2857</v>
      </c>
      <c r="E75" s="11">
        <v>2203</v>
      </c>
      <c r="F75" s="11">
        <v>2091</v>
      </c>
      <c r="G75" s="11">
        <v>41</v>
      </c>
      <c r="H75" s="11">
        <v>71</v>
      </c>
      <c r="I75" s="11">
        <v>0</v>
      </c>
      <c r="J75" s="10"/>
      <c r="K75" s="11">
        <v>1140</v>
      </c>
      <c r="L75" s="11">
        <v>5</v>
      </c>
      <c r="M75" s="10"/>
      <c r="N75" s="11">
        <v>614</v>
      </c>
      <c r="O75" s="11">
        <v>88</v>
      </c>
      <c r="P75" s="10"/>
      <c r="Q75" s="11">
        <v>108</v>
      </c>
      <c r="R75" s="11">
        <v>33</v>
      </c>
      <c r="S75" s="11">
        <v>19</v>
      </c>
      <c r="T75" s="11">
        <v>52</v>
      </c>
      <c r="U75" s="11">
        <v>11</v>
      </c>
      <c r="V75" s="11">
        <v>1</v>
      </c>
      <c r="W75" s="11">
        <v>4</v>
      </c>
      <c r="X75" s="11">
        <v>6</v>
      </c>
      <c r="Y75" s="11">
        <v>5</v>
      </c>
      <c r="Z75" s="11">
        <v>5</v>
      </c>
      <c r="AA75" s="10"/>
      <c r="AB75" s="11">
        <f t="shared" si="1"/>
        <v>2091</v>
      </c>
    </row>
    <row r="76" spans="1:28" ht="12.75">
      <c r="A76" s="9" t="s">
        <v>25</v>
      </c>
      <c r="B76" s="9" t="s">
        <v>98</v>
      </c>
      <c r="C76" s="10"/>
      <c r="D76" s="9">
        <v>3058</v>
      </c>
      <c r="E76" s="9">
        <v>2767</v>
      </c>
      <c r="F76" s="9">
        <v>2489</v>
      </c>
      <c r="G76" s="9">
        <v>204</v>
      </c>
      <c r="H76" s="9">
        <v>74</v>
      </c>
      <c r="I76" s="9">
        <v>0</v>
      </c>
      <c r="J76" s="10"/>
      <c r="K76" s="9">
        <v>1248</v>
      </c>
      <c r="L76" s="9">
        <v>31</v>
      </c>
      <c r="M76" s="10"/>
      <c r="N76" s="9">
        <v>664</v>
      </c>
      <c r="O76" s="9">
        <v>110</v>
      </c>
      <c r="P76" s="10"/>
      <c r="Q76" s="9">
        <v>180</v>
      </c>
      <c r="R76" s="9">
        <v>71</v>
      </c>
      <c r="S76" s="9">
        <v>70</v>
      </c>
      <c r="T76" s="9">
        <v>47</v>
      </c>
      <c r="U76" s="9">
        <v>19</v>
      </c>
      <c r="V76" s="9">
        <v>11</v>
      </c>
      <c r="W76" s="9">
        <v>11</v>
      </c>
      <c r="X76" s="9">
        <v>8</v>
      </c>
      <c r="Y76" s="9">
        <v>14</v>
      </c>
      <c r="Z76" s="9">
        <v>5</v>
      </c>
      <c r="AA76" s="10"/>
      <c r="AB76" s="9">
        <f t="shared" si="1"/>
        <v>2489</v>
      </c>
    </row>
    <row r="77" spans="1:28" ht="12.75">
      <c r="A77" s="11" t="s">
        <v>25</v>
      </c>
      <c r="B77" s="11" t="s">
        <v>99</v>
      </c>
      <c r="C77" s="10"/>
      <c r="D77" s="11">
        <v>799</v>
      </c>
      <c r="E77" s="11">
        <v>545</v>
      </c>
      <c r="F77" s="11">
        <v>512</v>
      </c>
      <c r="G77" s="11">
        <v>15</v>
      </c>
      <c r="H77" s="11">
        <v>18</v>
      </c>
      <c r="I77" s="11">
        <v>0</v>
      </c>
      <c r="J77" s="10"/>
      <c r="K77" s="11">
        <v>262</v>
      </c>
      <c r="L77" s="11">
        <v>26</v>
      </c>
      <c r="M77" s="10"/>
      <c r="N77" s="11">
        <v>109</v>
      </c>
      <c r="O77" s="11">
        <v>24</v>
      </c>
      <c r="P77" s="10"/>
      <c r="Q77" s="11">
        <v>32</v>
      </c>
      <c r="R77" s="11">
        <v>7</v>
      </c>
      <c r="S77" s="11">
        <v>13</v>
      </c>
      <c r="T77" s="11">
        <v>27</v>
      </c>
      <c r="U77" s="11">
        <v>2</v>
      </c>
      <c r="V77" s="11">
        <v>4</v>
      </c>
      <c r="W77" s="11">
        <v>0</v>
      </c>
      <c r="X77" s="11">
        <v>3</v>
      </c>
      <c r="Y77" s="11">
        <v>2</v>
      </c>
      <c r="Z77" s="11">
        <v>1</v>
      </c>
      <c r="AA77" s="10"/>
      <c r="AB77" s="11">
        <f t="shared" si="1"/>
        <v>512</v>
      </c>
    </row>
    <row r="78" spans="1:28" ht="12.75">
      <c r="A78" s="9" t="s">
        <v>25</v>
      </c>
      <c r="B78" s="9" t="s">
        <v>100</v>
      </c>
      <c r="C78" s="10"/>
      <c r="D78" s="9">
        <v>435</v>
      </c>
      <c r="E78" s="9">
        <v>344</v>
      </c>
      <c r="F78" s="9">
        <v>326</v>
      </c>
      <c r="G78" s="9">
        <v>11</v>
      </c>
      <c r="H78" s="9">
        <v>7</v>
      </c>
      <c r="I78" s="9">
        <v>0</v>
      </c>
      <c r="J78" s="10"/>
      <c r="K78" s="9">
        <v>144</v>
      </c>
      <c r="L78" s="9">
        <v>1</v>
      </c>
      <c r="M78" s="10"/>
      <c r="N78" s="9">
        <v>49</v>
      </c>
      <c r="O78" s="9">
        <v>81</v>
      </c>
      <c r="P78" s="10"/>
      <c r="Q78" s="9">
        <v>11</v>
      </c>
      <c r="R78" s="9">
        <v>6</v>
      </c>
      <c r="S78" s="9">
        <v>4</v>
      </c>
      <c r="T78" s="9">
        <v>24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10"/>
      <c r="AB78" s="9">
        <f t="shared" si="1"/>
        <v>326</v>
      </c>
    </row>
    <row r="79" spans="1:28" ht="12.75">
      <c r="A79" s="11" t="s">
        <v>25</v>
      </c>
      <c r="B79" s="11" t="s">
        <v>101</v>
      </c>
      <c r="C79" s="10"/>
      <c r="D79" s="11">
        <v>1715</v>
      </c>
      <c r="E79" s="11">
        <v>1242</v>
      </c>
      <c r="F79" s="11">
        <v>1188</v>
      </c>
      <c r="G79" s="11">
        <v>27</v>
      </c>
      <c r="H79" s="11">
        <v>27</v>
      </c>
      <c r="I79" s="11">
        <v>0</v>
      </c>
      <c r="J79" s="10"/>
      <c r="K79" s="11">
        <v>513</v>
      </c>
      <c r="L79" s="11">
        <v>12</v>
      </c>
      <c r="M79" s="10"/>
      <c r="N79" s="11">
        <v>314</v>
      </c>
      <c r="O79" s="11">
        <v>52</v>
      </c>
      <c r="P79" s="10"/>
      <c r="Q79" s="11">
        <v>71</v>
      </c>
      <c r="R79" s="11">
        <v>14</v>
      </c>
      <c r="S79" s="11">
        <v>21</v>
      </c>
      <c r="T79" s="11">
        <v>146</v>
      </c>
      <c r="U79" s="11">
        <v>22</v>
      </c>
      <c r="V79" s="11">
        <v>5</v>
      </c>
      <c r="W79" s="11">
        <v>1</v>
      </c>
      <c r="X79" s="11">
        <v>10</v>
      </c>
      <c r="Y79" s="11">
        <v>1</v>
      </c>
      <c r="Z79" s="11">
        <v>6</v>
      </c>
      <c r="AA79" s="10"/>
      <c r="AB79" s="11">
        <f t="shared" si="1"/>
        <v>1188</v>
      </c>
    </row>
    <row r="80" spans="1:28" ht="12.75">
      <c r="A80" s="9" t="s">
        <v>25</v>
      </c>
      <c r="B80" s="9" t="s">
        <v>102</v>
      </c>
      <c r="C80" s="10"/>
      <c r="D80" s="9">
        <v>10014</v>
      </c>
      <c r="E80" s="9">
        <v>6994</v>
      </c>
      <c r="F80" s="9">
        <v>6784</v>
      </c>
      <c r="G80" s="9">
        <v>41</v>
      </c>
      <c r="H80" s="9">
        <v>169</v>
      </c>
      <c r="I80" s="9">
        <v>0</v>
      </c>
      <c r="J80" s="10"/>
      <c r="K80" s="9">
        <v>4739</v>
      </c>
      <c r="L80" s="9">
        <v>46</v>
      </c>
      <c r="M80" s="10"/>
      <c r="N80" s="9">
        <v>1141</v>
      </c>
      <c r="O80" s="9">
        <v>143</v>
      </c>
      <c r="P80" s="10"/>
      <c r="Q80" s="9">
        <v>275</v>
      </c>
      <c r="R80" s="9">
        <v>47</v>
      </c>
      <c r="S80" s="9">
        <v>99</v>
      </c>
      <c r="T80" s="9">
        <v>200</v>
      </c>
      <c r="U80" s="9">
        <v>19</v>
      </c>
      <c r="V80" s="9">
        <v>24</v>
      </c>
      <c r="W80" s="9">
        <v>8</v>
      </c>
      <c r="X80" s="9">
        <v>17</v>
      </c>
      <c r="Y80" s="9">
        <v>14</v>
      </c>
      <c r="Z80" s="9">
        <v>12</v>
      </c>
      <c r="AA80" s="10"/>
      <c r="AB80" s="9">
        <f t="shared" si="1"/>
        <v>6784</v>
      </c>
    </row>
    <row r="81" spans="1:28" ht="12.75">
      <c r="A81" s="11" t="s">
        <v>25</v>
      </c>
      <c r="B81" s="11" t="s">
        <v>103</v>
      </c>
      <c r="C81" s="10"/>
      <c r="D81" s="11">
        <v>13245</v>
      </c>
      <c r="E81" s="11">
        <v>9814</v>
      </c>
      <c r="F81" s="11">
        <v>9269</v>
      </c>
      <c r="G81" s="11">
        <v>220</v>
      </c>
      <c r="H81" s="11">
        <v>325</v>
      </c>
      <c r="I81" s="11">
        <v>0</v>
      </c>
      <c r="J81" s="10"/>
      <c r="K81" s="11">
        <v>5070</v>
      </c>
      <c r="L81" s="11">
        <v>186</v>
      </c>
      <c r="M81" s="10"/>
      <c r="N81" s="11">
        <v>2121</v>
      </c>
      <c r="O81" s="11">
        <v>364</v>
      </c>
      <c r="P81" s="10"/>
      <c r="Q81" s="11">
        <v>677</v>
      </c>
      <c r="R81" s="11">
        <v>200</v>
      </c>
      <c r="S81" s="11">
        <v>142</v>
      </c>
      <c r="T81" s="11">
        <v>369</v>
      </c>
      <c r="U81" s="11">
        <v>26</v>
      </c>
      <c r="V81" s="11">
        <v>21</v>
      </c>
      <c r="W81" s="11">
        <v>19</v>
      </c>
      <c r="X81" s="11">
        <v>28</v>
      </c>
      <c r="Y81" s="11">
        <v>28</v>
      </c>
      <c r="Z81" s="11">
        <v>18</v>
      </c>
      <c r="AA81" s="10"/>
      <c r="AB81" s="11">
        <f t="shared" si="1"/>
        <v>9269</v>
      </c>
    </row>
    <row r="82" spans="1:28" ht="12.75">
      <c r="A82" s="9" t="s">
        <v>25</v>
      </c>
      <c r="B82" s="9" t="s">
        <v>104</v>
      </c>
      <c r="C82" s="10"/>
      <c r="D82" s="9">
        <v>859</v>
      </c>
      <c r="E82" s="9">
        <v>681</v>
      </c>
      <c r="F82" s="9">
        <v>635</v>
      </c>
      <c r="G82" s="9">
        <v>28</v>
      </c>
      <c r="H82" s="9">
        <v>18</v>
      </c>
      <c r="I82" s="9">
        <v>0</v>
      </c>
      <c r="J82" s="10"/>
      <c r="K82" s="9">
        <v>329</v>
      </c>
      <c r="L82" s="9">
        <v>6</v>
      </c>
      <c r="M82" s="10"/>
      <c r="N82" s="9">
        <v>185</v>
      </c>
      <c r="O82" s="9">
        <v>42</v>
      </c>
      <c r="P82" s="10"/>
      <c r="Q82" s="9">
        <v>44</v>
      </c>
      <c r="R82" s="9">
        <v>6</v>
      </c>
      <c r="S82" s="9">
        <v>5</v>
      </c>
      <c r="T82" s="9">
        <v>12</v>
      </c>
      <c r="U82" s="9">
        <v>2</v>
      </c>
      <c r="V82" s="9">
        <v>3</v>
      </c>
      <c r="W82" s="9">
        <v>0</v>
      </c>
      <c r="X82" s="9">
        <v>1</v>
      </c>
      <c r="Y82" s="9">
        <v>0</v>
      </c>
      <c r="Z82" s="9">
        <v>0</v>
      </c>
      <c r="AA82" s="10"/>
      <c r="AB82" s="9">
        <f t="shared" si="1"/>
        <v>635</v>
      </c>
    </row>
    <row r="83" spans="1:28" ht="12.75">
      <c r="A83" s="11" t="s">
        <v>25</v>
      </c>
      <c r="B83" s="11" t="s">
        <v>105</v>
      </c>
      <c r="C83" s="10"/>
      <c r="D83" s="11">
        <v>9182</v>
      </c>
      <c r="E83" s="11">
        <v>6361</v>
      </c>
      <c r="F83" s="11">
        <v>6132</v>
      </c>
      <c r="G83" s="11">
        <v>86</v>
      </c>
      <c r="H83" s="11">
        <v>143</v>
      </c>
      <c r="I83" s="11">
        <v>0</v>
      </c>
      <c r="J83" s="10"/>
      <c r="K83" s="11">
        <v>4158</v>
      </c>
      <c r="L83" s="11">
        <v>63</v>
      </c>
      <c r="M83" s="10"/>
      <c r="N83" s="11">
        <v>1189</v>
      </c>
      <c r="O83" s="11">
        <v>131</v>
      </c>
      <c r="P83" s="10"/>
      <c r="Q83" s="11">
        <v>314</v>
      </c>
      <c r="R83" s="11">
        <v>89</v>
      </c>
      <c r="S83" s="11">
        <v>80</v>
      </c>
      <c r="T83" s="11">
        <v>37</v>
      </c>
      <c r="U83" s="11">
        <v>19</v>
      </c>
      <c r="V83" s="11">
        <v>15</v>
      </c>
      <c r="W83" s="11">
        <v>9</v>
      </c>
      <c r="X83" s="11">
        <v>5</v>
      </c>
      <c r="Y83" s="11">
        <v>13</v>
      </c>
      <c r="Z83" s="11">
        <v>10</v>
      </c>
      <c r="AA83" s="10"/>
      <c r="AB83" s="11">
        <f t="shared" si="1"/>
        <v>6132</v>
      </c>
    </row>
    <row r="84" spans="1:28" ht="12.75">
      <c r="A84" s="9" t="s">
        <v>25</v>
      </c>
      <c r="B84" s="9" t="s">
        <v>106</v>
      </c>
      <c r="C84" s="10"/>
      <c r="D84" s="9">
        <v>4629</v>
      </c>
      <c r="E84" s="9">
        <v>4275</v>
      </c>
      <c r="F84" s="9">
        <v>3975</v>
      </c>
      <c r="G84" s="9">
        <v>207</v>
      </c>
      <c r="H84" s="9">
        <v>93</v>
      </c>
      <c r="I84" s="9">
        <v>0</v>
      </c>
      <c r="J84" s="10"/>
      <c r="K84" s="9">
        <v>1948</v>
      </c>
      <c r="L84" s="9">
        <v>25</v>
      </c>
      <c r="M84" s="10"/>
      <c r="N84" s="9">
        <v>1235</v>
      </c>
      <c r="O84" s="9">
        <v>249</v>
      </c>
      <c r="P84" s="10"/>
      <c r="Q84" s="9">
        <v>232</v>
      </c>
      <c r="R84" s="9">
        <v>62</v>
      </c>
      <c r="S84" s="9">
        <v>57</v>
      </c>
      <c r="T84" s="9">
        <v>53</v>
      </c>
      <c r="U84" s="9">
        <v>39</v>
      </c>
      <c r="V84" s="9">
        <v>36</v>
      </c>
      <c r="W84" s="9">
        <v>4</v>
      </c>
      <c r="X84" s="9">
        <v>5</v>
      </c>
      <c r="Y84" s="9">
        <v>21</v>
      </c>
      <c r="Z84" s="9">
        <v>9</v>
      </c>
      <c r="AA84" s="10"/>
      <c r="AB84" s="9">
        <f t="shared" si="1"/>
        <v>3975</v>
      </c>
    </row>
    <row r="85" spans="1:28" ht="12.75">
      <c r="A85" s="11" t="s">
        <v>25</v>
      </c>
      <c r="B85" s="11" t="s">
        <v>107</v>
      </c>
      <c r="C85" s="10"/>
      <c r="D85" s="11">
        <v>15887</v>
      </c>
      <c r="E85" s="11">
        <v>12215</v>
      </c>
      <c r="F85" s="11">
        <v>11726</v>
      </c>
      <c r="G85" s="11">
        <v>104</v>
      </c>
      <c r="H85" s="11">
        <v>383</v>
      </c>
      <c r="I85" s="11">
        <v>2</v>
      </c>
      <c r="J85" s="10"/>
      <c r="K85" s="11">
        <v>5347</v>
      </c>
      <c r="L85" s="11">
        <v>76</v>
      </c>
      <c r="M85" s="10"/>
      <c r="N85" s="11">
        <v>3762</v>
      </c>
      <c r="O85" s="11">
        <v>863</v>
      </c>
      <c r="P85" s="10"/>
      <c r="Q85" s="11">
        <v>843</v>
      </c>
      <c r="R85" s="11">
        <v>313</v>
      </c>
      <c r="S85" s="11">
        <v>209</v>
      </c>
      <c r="T85" s="11">
        <v>53</v>
      </c>
      <c r="U85" s="11">
        <v>47</v>
      </c>
      <c r="V85" s="11">
        <v>60</v>
      </c>
      <c r="W85" s="11">
        <v>19</v>
      </c>
      <c r="X85" s="11">
        <v>51</v>
      </c>
      <c r="Y85" s="11">
        <v>39</v>
      </c>
      <c r="Z85" s="11">
        <v>44</v>
      </c>
      <c r="AA85" s="10"/>
      <c r="AB85" s="11">
        <f t="shared" si="1"/>
        <v>11726</v>
      </c>
    </row>
    <row r="86" spans="1:28" ht="12.75">
      <c r="A86" s="9" t="s">
        <v>25</v>
      </c>
      <c r="B86" s="9" t="s">
        <v>108</v>
      </c>
      <c r="C86" s="10"/>
      <c r="D86" s="9">
        <v>828</v>
      </c>
      <c r="E86" s="9">
        <v>654</v>
      </c>
      <c r="F86" s="9">
        <v>626</v>
      </c>
      <c r="G86" s="9">
        <v>12</v>
      </c>
      <c r="H86" s="9">
        <v>16</v>
      </c>
      <c r="I86" s="9">
        <v>0</v>
      </c>
      <c r="J86" s="10"/>
      <c r="K86" s="9">
        <v>342</v>
      </c>
      <c r="L86" s="9">
        <v>5</v>
      </c>
      <c r="M86" s="10"/>
      <c r="N86" s="9">
        <v>150</v>
      </c>
      <c r="O86" s="9">
        <v>16</v>
      </c>
      <c r="P86" s="10"/>
      <c r="Q86" s="9">
        <v>31</v>
      </c>
      <c r="R86" s="9">
        <v>13</v>
      </c>
      <c r="S86" s="9">
        <v>9</v>
      </c>
      <c r="T86" s="9">
        <v>48</v>
      </c>
      <c r="U86" s="9">
        <v>0</v>
      </c>
      <c r="V86" s="9">
        <v>3</v>
      </c>
      <c r="W86" s="9">
        <v>0</v>
      </c>
      <c r="X86" s="9">
        <v>1</v>
      </c>
      <c r="Y86" s="9">
        <v>5</v>
      </c>
      <c r="Z86" s="9">
        <v>3</v>
      </c>
      <c r="AA86" s="10"/>
      <c r="AB86" s="9">
        <f t="shared" si="1"/>
        <v>626</v>
      </c>
    </row>
    <row r="87" spans="1:28" ht="12.75">
      <c r="A87" s="11" t="s">
        <v>25</v>
      </c>
      <c r="B87" s="11" t="s">
        <v>109</v>
      </c>
      <c r="C87" s="10"/>
      <c r="D87" s="11">
        <v>1582</v>
      </c>
      <c r="E87" s="11">
        <v>1281</v>
      </c>
      <c r="F87" s="11">
        <v>1217</v>
      </c>
      <c r="G87" s="11">
        <v>32</v>
      </c>
      <c r="H87" s="11">
        <v>32</v>
      </c>
      <c r="I87" s="11">
        <v>0</v>
      </c>
      <c r="J87" s="10"/>
      <c r="K87" s="11">
        <v>608</v>
      </c>
      <c r="L87" s="11">
        <v>20</v>
      </c>
      <c r="M87" s="10"/>
      <c r="N87" s="11">
        <v>396</v>
      </c>
      <c r="O87" s="11">
        <v>70</v>
      </c>
      <c r="P87" s="10"/>
      <c r="Q87" s="11">
        <v>42</v>
      </c>
      <c r="R87" s="11">
        <v>18</v>
      </c>
      <c r="S87" s="11">
        <v>19</v>
      </c>
      <c r="T87" s="11">
        <v>21</v>
      </c>
      <c r="U87" s="11">
        <v>10</v>
      </c>
      <c r="V87" s="11">
        <v>1</v>
      </c>
      <c r="W87" s="11">
        <v>1</v>
      </c>
      <c r="X87" s="11">
        <v>5</v>
      </c>
      <c r="Y87" s="11">
        <v>2</v>
      </c>
      <c r="Z87" s="11">
        <v>4</v>
      </c>
      <c r="AA87" s="10"/>
      <c r="AB87" s="11">
        <f t="shared" si="1"/>
        <v>1217</v>
      </c>
    </row>
    <row r="88" spans="1:28" ht="12.75">
      <c r="A88" s="9" t="s">
        <v>25</v>
      </c>
      <c r="B88" s="9" t="s">
        <v>110</v>
      </c>
      <c r="C88" s="10"/>
      <c r="D88" s="9">
        <v>8891</v>
      </c>
      <c r="E88" s="9">
        <v>6958</v>
      </c>
      <c r="F88" s="9">
        <v>6709</v>
      </c>
      <c r="G88" s="9">
        <v>83</v>
      </c>
      <c r="H88" s="9">
        <v>166</v>
      </c>
      <c r="I88" s="9">
        <v>0</v>
      </c>
      <c r="J88" s="10"/>
      <c r="K88" s="9">
        <v>3982</v>
      </c>
      <c r="L88" s="9">
        <v>285</v>
      </c>
      <c r="M88" s="10"/>
      <c r="N88" s="9">
        <v>1349</v>
      </c>
      <c r="O88" s="9">
        <v>374</v>
      </c>
      <c r="P88" s="10"/>
      <c r="Q88" s="9">
        <v>376</v>
      </c>
      <c r="R88" s="9">
        <v>72</v>
      </c>
      <c r="S88" s="9">
        <v>116</v>
      </c>
      <c r="T88" s="9">
        <v>51</v>
      </c>
      <c r="U88" s="9">
        <v>17</v>
      </c>
      <c r="V88" s="9">
        <v>14</v>
      </c>
      <c r="W88" s="9">
        <v>11</v>
      </c>
      <c r="X88" s="9">
        <v>10</v>
      </c>
      <c r="Y88" s="9">
        <v>19</v>
      </c>
      <c r="Z88" s="9">
        <v>33</v>
      </c>
      <c r="AA88" s="10"/>
      <c r="AB88" s="9">
        <f t="shared" si="1"/>
        <v>6709</v>
      </c>
    </row>
    <row r="89" spans="1:28" ht="12.75">
      <c r="A89" s="11" t="s">
        <v>25</v>
      </c>
      <c r="B89" s="11" t="s">
        <v>111</v>
      </c>
      <c r="C89" s="10"/>
      <c r="D89" s="11">
        <v>3732</v>
      </c>
      <c r="E89" s="11">
        <v>3515</v>
      </c>
      <c r="F89" s="11">
        <v>3256</v>
      </c>
      <c r="G89" s="11">
        <v>185</v>
      </c>
      <c r="H89" s="11">
        <v>74</v>
      </c>
      <c r="I89" s="11">
        <v>0</v>
      </c>
      <c r="J89" s="10"/>
      <c r="K89" s="11">
        <v>1966</v>
      </c>
      <c r="L89" s="11">
        <v>55</v>
      </c>
      <c r="M89" s="10"/>
      <c r="N89" s="11">
        <v>655</v>
      </c>
      <c r="O89" s="11">
        <v>189</v>
      </c>
      <c r="P89" s="10"/>
      <c r="Q89" s="11">
        <v>162</v>
      </c>
      <c r="R89" s="11">
        <v>29</v>
      </c>
      <c r="S89" s="11">
        <v>83</v>
      </c>
      <c r="T89" s="11">
        <v>47</v>
      </c>
      <c r="U89" s="11">
        <v>18</v>
      </c>
      <c r="V89" s="11">
        <v>4</v>
      </c>
      <c r="W89" s="11">
        <v>18</v>
      </c>
      <c r="X89" s="11">
        <v>6</v>
      </c>
      <c r="Y89" s="11">
        <v>7</v>
      </c>
      <c r="Z89" s="11">
        <v>17</v>
      </c>
      <c r="AA89" s="10"/>
      <c r="AB89" s="11">
        <f t="shared" si="1"/>
        <v>3256</v>
      </c>
    </row>
    <row r="90" spans="1:28" ht="12.75">
      <c r="A90" s="9" t="s">
        <v>25</v>
      </c>
      <c r="B90" s="9" t="s">
        <v>112</v>
      </c>
      <c r="C90" s="10"/>
      <c r="D90" s="9">
        <v>10679</v>
      </c>
      <c r="E90" s="9">
        <v>8281</v>
      </c>
      <c r="F90" s="9">
        <v>7871</v>
      </c>
      <c r="G90" s="9">
        <v>122</v>
      </c>
      <c r="H90" s="9">
        <v>288</v>
      </c>
      <c r="I90" s="9">
        <v>0</v>
      </c>
      <c r="J90" s="10"/>
      <c r="K90" s="9">
        <v>4355</v>
      </c>
      <c r="L90" s="9">
        <v>222</v>
      </c>
      <c r="M90" s="10"/>
      <c r="N90" s="9">
        <v>1783</v>
      </c>
      <c r="O90" s="9">
        <v>441</v>
      </c>
      <c r="P90" s="10"/>
      <c r="Q90" s="9">
        <v>579</v>
      </c>
      <c r="R90" s="9">
        <v>150</v>
      </c>
      <c r="S90" s="9">
        <v>129</v>
      </c>
      <c r="T90" s="9">
        <v>87</v>
      </c>
      <c r="U90" s="9">
        <v>21</v>
      </c>
      <c r="V90" s="9">
        <v>20</v>
      </c>
      <c r="W90" s="9">
        <v>25</v>
      </c>
      <c r="X90" s="9">
        <v>24</v>
      </c>
      <c r="Y90" s="9">
        <v>18</v>
      </c>
      <c r="Z90" s="9">
        <v>17</v>
      </c>
      <c r="AA90" s="10"/>
      <c r="AB90" s="9">
        <f t="shared" si="1"/>
        <v>7871</v>
      </c>
    </row>
    <row r="91" spans="1:28" ht="12.75">
      <c r="A91" s="11" t="s">
        <v>25</v>
      </c>
      <c r="B91" s="11" t="s">
        <v>113</v>
      </c>
      <c r="C91" s="10"/>
      <c r="D91" s="11">
        <v>26589</v>
      </c>
      <c r="E91" s="11">
        <v>19493</v>
      </c>
      <c r="F91" s="11">
        <v>18710</v>
      </c>
      <c r="G91" s="11">
        <v>179</v>
      </c>
      <c r="H91" s="11">
        <v>603</v>
      </c>
      <c r="I91" s="11">
        <v>1</v>
      </c>
      <c r="J91" s="10"/>
      <c r="K91" s="11">
        <v>9988</v>
      </c>
      <c r="L91" s="11">
        <v>695</v>
      </c>
      <c r="M91" s="10"/>
      <c r="N91" s="11">
        <v>4357</v>
      </c>
      <c r="O91" s="11">
        <v>1285</v>
      </c>
      <c r="P91" s="10"/>
      <c r="Q91" s="11">
        <v>939</v>
      </c>
      <c r="R91" s="11">
        <v>365</v>
      </c>
      <c r="S91" s="11">
        <v>563</v>
      </c>
      <c r="T91" s="11">
        <v>194</v>
      </c>
      <c r="U91" s="11">
        <v>99</v>
      </c>
      <c r="V91" s="11">
        <v>51</v>
      </c>
      <c r="W91" s="11">
        <v>45</v>
      </c>
      <c r="X91" s="11">
        <v>23</v>
      </c>
      <c r="Y91" s="11">
        <v>57</v>
      </c>
      <c r="Z91" s="11">
        <v>49</v>
      </c>
      <c r="AA91" s="10"/>
      <c r="AB91" s="11">
        <f t="shared" si="1"/>
        <v>18710</v>
      </c>
    </row>
    <row r="92" spans="1:28" ht="12.75">
      <c r="A92" s="9" t="s">
        <v>25</v>
      </c>
      <c r="B92" s="9" t="s">
        <v>114</v>
      </c>
      <c r="C92" s="10"/>
      <c r="D92" s="9">
        <v>2013</v>
      </c>
      <c r="E92" s="9">
        <v>1504</v>
      </c>
      <c r="F92" s="9">
        <v>1398</v>
      </c>
      <c r="G92" s="9">
        <v>39</v>
      </c>
      <c r="H92" s="9">
        <v>67</v>
      </c>
      <c r="I92" s="9">
        <v>0</v>
      </c>
      <c r="J92" s="10"/>
      <c r="K92" s="9">
        <v>991</v>
      </c>
      <c r="L92" s="9">
        <v>7</v>
      </c>
      <c r="M92" s="10"/>
      <c r="N92" s="9">
        <v>190</v>
      </c>
      <c r="O92" s="9">
        <v>28</v>
      </c>
      <c r="P92" s="10"/>
      <c r="Q92" s="9">
        <v>50</v>
      </c>
      <c r="R92" s="9">
        <v>11</v>
      </c>
      <c r="S92" s="9">
        <v>28</v>
      </c>
      <c r="T92" s="9">
        <v>77</v>
      </c>
      <c r="U92" s="9">
        <v>4</v>
      </c>
      <c r="V92" s="9">
        <v>1</v>
      </c>
      <c r="W92" s="9">
        <v>1</v>
      </c>
      <c r="X92" s="9">
        <v>4</v>
      </c>
      <c r="Y92" s="9">
        <v>3</v>
      </c>
      <c r="Z92" s="9">
        <v>3</v>
      </c>
      <c r="AA92" s="10"/>
      <c r="AB92" s="9">
        <f t="shared" si="1"/>
        <v>1398</v>
      </c>
    </row>
    <row r="93" spans="1:28" ht="12.75">
      <c r="A93" s="11" t="s">
        <v>25</v>
      </c>
      <c r="B93" s="11" t="s">
        <v>115</v>
      </c>
      <c r="C93" s="10"/>
      <c r="D93" s="11">
        <v>1989</v>
      </c>
      <c r="E93" s="11">
        <v>1486</v>
      </c>
      <c r="F93" s="11">
        <v>1369</v>
      </c>
      <c r="G93" s="11">
        <v>66</v>
      </c>
      <c r="H93" s="11">
        <v>51</v>
      </c>
      <c r="I93" s="11">
        <v>0</v>
      </c>
      <c r="J93" s="10"/>
      <c r="K93" s="11">
        <v>669</v>
      </c>
      <c r="L93" s="11">
        <v>22</v>
      </c>
      <c r="M93" s="10"/>
      <c r="N93" s="11">
        <v>285</v>
      </c>
      <c r="O93" s="11">
        <v>75</v>
      </c>
      <c r="P93" s="10"/>
      <c r="Q93" s="11">
        <v>227</v>
      </c>
      <c r="R93" s="11">
        <v>20</v>
      </c>
      <c r="S93" s="11">
        <v>36</v>
      </c>
      <c r="T93" s="11">
        <v>15</v>
      </c>
      <c r="U93" s="11">
        <v>5</v>
      </c>
      <c r="V93" s="11">
        <v>7</v>
      </c>
      <c r="W93" s="11">
        <v>3</v>
      </c>
      <c r="X93" s="11">
        <v>3</v>
      </c>
      <c r="Y93" s="11">
        <v>0</v>
      </c>
      <c r="Z93" s="11">
        <v>2</v>
      </c>
      <c r="AA93" s="10"/>
      <c r="AB93" s="11">
        <f t="shared" si="1"/>
        <v>1369</v>
      </c>
    </row>
    <row r="94" spans="1:28" ht="12.75">
      <c r="A94" s="9" t="s">
        <v>25</v>
      </c>
      <c r="B94" s="9" t="s">
        <v>116</v>
      </c>
      <c r="C94" s="10"/>
      <c r="D94" s="9">
        <v>10471</v>
      </c>
      <c r="E94" s="9">
        <v>9450</v>
      </c>
      <c r="F94" s="9">
        <v>8912</v>
      </c>
      <c r="G94" s="9">
        <v>364</v>
      </c>
      <c r="H94" s="9">
        <v>174</v>
      </c>
      <c r="I94" s="9">
        <v>0</v>
      </c>
      <c r="J94" s="10"/>
      <c r="K94" s="9">
        <v>4611</v>
      </c>
      <c r="L94" s="9">
        <v>119</v>
      </c>
      <c r="M94" s="10"/>
      <c r="N94" s="9">
        <v>2778</v>
      </c>
      <c r="O94" s="9">
        <v>343</v>
      </c>
      <c r="P94" s="10"/>
      <c r="Q94" s="9">
        <v>413</v>
      </c>
      <c r="R94" s="9">
        <v>227</v>
      </c>
      <c r="S94" s="9">
        <v>149</v>
      </c>
      <c r="T94" s="9">
        <v>58</v>
      </c>
      <c r="U94" s="9">
        <v>50</v>
      </c>
      <c r="V94" s="9">
        <v>35</v>
      </c>
      <c r="W94" s="9">
        <v>21</v>
      </c>
      <c r="X94" s="9">
        <v>32</v>
      </c>
      <c r="Y94" s="9">
        <v>36</v>
      </c>
      <c r="Z94" s="9">
        <v>40</v>
      </c>
      <c r="AA94" s="10"/>
      <c r="AB94" s="9">
        <f t="shared" si="1"/>
        <v>8912</v>
      </c>
    </row>
    <row r="95" spans="1:28" ht="12.75">
      <c r="A95" s="11" t="s">
        <v>25</v>
      </c>
      <c r="B95" s="11" t="s">
        <v>117</v>
      </c>
      <c r="C95" s="10"/>
      <c r="D95" s="11">
        <v>18574</v>
      </c>
      <c r="E95" s="11">
        <v>14450</v>
      </c>
      <c r="F95" s="11">
        <v>13733</v>
      </c>
      <c r="G95" s="11">
        <v>323</v>
      </c>
      <c r="H95" s="11">
        <v>394</v>
      </c>
      <c r="I95" s="11">
        <v>0</v>
      </c>
      <c r="J95" s="10"/>
      <c r="K95" s="11">
        <v>5856</v>
      </c>
      <c r="L95" s="11">
        <v>338</v>
      </c>
      <c r="M95" s="10"/>
      <c r="N95" s="11">
        <v>3252</v>
      </c>
      <c r="O95" s="11">
        <v>419</v>
      </c>
      <c r="P95" s="10"/>
      <c r="Q95" s="11">
        <v>806</v>
      </c>
      <c r="R95" s="11">
        <v>282</v>
      </c>
      <c r="S95" s="11">
        <v>222</v>
      </c>
      <c r="T95" s="11">
        <v>2316</v>
      </c>
      <c r="U95" s="11">
        <v>64</v>
      </c>
      <c r="V95" s="11">
        <v>58</v>
      </c>
      <c r="W95" s="11">
        <v>48</v>
      </c>
      <c r="X95" s="11">
        <v>15</v>
      </c>
      <c r="Y95" s="11">
        <v>33</v>
      </c>
      <c r="Z95" s="11">
        <v>24</v>
      </c>
      <c r="AA95" s="10"/>
      <c r="AB95" s="11">
        <f t="shared" si="1"/>
        <v>13733</v>
      </c>
    </row>
    <row r="96" spans="1:28" ht="12.75">
      <c r="A96" s="9" t="s">
        <v>25</v>
      </c>
      <c r="B96" s="9" t="s">
        <v>118</v>
      </c>
      <c r="C96" s="10"/>
      <c r="D96" s="9">
        <v>5897</v>
      </c>
      <c r="E96" s="9">
        <v>4797</v>
      </c>
      <c r="F96" s="9">
        <v>4536</v>
      </c>
      <c r="G96" s="9">
        <v>94</v>
      </c>
      <c r="H96" s="9">
        <v>167</v>
      </c>
      <c r="I96" s="9">
        <v>0</v>
      </c>
      <c r="J96" s="10"/>
      <c r="K96" s="9">
        <v>2096</v>
      </c>
      <c r="L96" s="9">
        <v>13</v>
      </c>
      <c r="M96" s="10"/>
      <c r="N96" s="9">
        <v>1216</v>
      </c>
      <c r="O96" s="9">
        <v>244</v>
      </c>
      <c r="P96" s="10"/>
      <c r="Q96" s="9">
        <v>581</v>
      </c>
      <c r="R96" s="9">
        <v>175</v>
      </c>
      <c r="S96" s="9">
        <v>80</v>
      </c>
      <c r="T96" s="9">
        <v>38</v>
      </c>
      <c r="U96" s="9">
        <v>22</v>
      </c>
      <c r="V96" s="9">
        <v>14</v>
      </c>
      <c r="W96" s="9">
        <v>12</v>
      </c>
      <c r="X96" s="9">
        <v>3</v>
      </c>
      <c r="Y96" s="9">
        <v>33</v>
      </c>
      <c r="Z96" s="9">
        <v>9</v>
      </c>
      <c r="AA96" s="10"/>
      <c r="AB96" s="9">
        <f t="shared" si="1"/>
        <v>4536</v>
      </c>
    </row>
    <row r="97" spans="1:28" ht="12.75">
      <c r="A97" s="11" t="s">
        <v>25</v>
      </c>
      <c r="B97" s="11" t="s">
        <v>119</v>
      </c>
      <c r="C97" s="10"/>
      <c r="D97" s="11">
        <v>5634</v>
      </c>
      <c r="E97" s="11">
        <v>4384</v>
      </c>
      <c r="F97" s="11">
        <v>4228</v>
      </c>
      <c r="G97" s="11">
        <v>68</v>
      </c>
      <c r="H97" s="11">
        <v>88</v>
      </c>
      <c r="I97" s="11">
        <v>0</v>
      </c>
      <c r="J97" s="10"/>
      <c r="K97" s="11">
        <v>1993</v>
      </c>
      <c r="L97" s="11">
        <v>378</v>
      </c>
      <c r="M97" s="10"/>
      <c r="N97" s="11">
        <v>1098</v>
      </c>
      <c r="O97" s="11">
        <v>439</v>
      </c>
      <c r="P97" s="10"/>
      <c r="Q97" s="11">
        <v>114</v>
      </c>
      <c r="R97" s="11">
        <v>65</v>
      </c>
      <c r="S97" s="11">
        <v>44</v>
      </c>
      <c r="T97" s="11">
        <v>43</v>
      </c>
      <c r="U97" s="11">
        <v>10</v>
      </c>
      <c r="V97" s="11">
        <v>9</v>
      </c>
      <c r="W97" s="11">
        <v>15</v>
      </c>
      <c r="X97" s="11">
        <v>7</v>
      </c>
      <c r="Y97" s="11">
        <v>7</v>
      </c>
      <c r="Z97" s="11">
        <v>6</v>
      </c>
      <c r="AA97" s="10"/>
      <c r="AB97" s="11">
        <f t="shared" si="1"/>
        <v>4228</v>
      </c>
    </row>
    <row r="98" spans="1:28" ht="12.75">
      <c r="A98" s="9" t="s">
        <v>25</v>
      </c>
      <c r="B98" s="9" t="s">
        <v>120</v>
      </c>
      <c r="C98" s="10"/>
      <c r="D98" s="9">
        <v>10796</v>
      </c>
      <c r="E98" s="9">
        <v>9174</v>
      </c>
      <c r="F98" s="9">
        <v>8309</v>
      </c>
      <c r="G98" s="9">
        <v>665</v>
      </c>
      <c r="H98" s="9">
        <v>199</v>
      </c>
      <c r="I98" s="9">
        <v>1</v>
      </c>
      <c r="J98" s="10"/>
      <c r="K98" s="9">
        <v>3718</v>
      </c>
      <c r="L98" s="9">
        <v>32</v>
      </c>
      <c r="M98" s="10"/>
      <c r="N98" s="9">
        <v>3014</v>
      </c>
      <c r="O98" s="9">
        <v>347</v>
      </c>
      <c r="P98" s="10"/>
      <c r="Q98" s="9">
        <v>578</v>
      </c>
      <c r="R98" s="9">
        <v>145</v>
      </c>
      <c r="S98" s="9">
        <v>203</v>
      </c>
      <c r="T98" s="9">
        <v>87</v>
      </c>
      <c r="U98" s="9">
        <v>40</v>
      </c>
      <c r="V98" s="9">
        <v>28</v>
      </c>
      <c r="W98" s="9">
        <v>16</v>
      </c>
      <c r="X98" s="9">
        <v>35</v>
      </c>
      <c r="Y98" s="9">
        <v>40</v>
      </c>
      <c r="Z98" s="9">
        <v>26</v>
      </c>
      <c r="AA98" s="10"/>
      <c r="AB98" s="9">
        <f t="shared" si="1"/>
        <v>8309</v>
      </c>
    </row>
    <row r="99" spans="1:28" ht="12.75">
      <c r="A99" s="11" t="s">
        <v>25</v>
      </c>
      <c r="B99" s="11" t="s">
        <v>121</v>
      </c>
      <c r="C99" s="10"/>
      <c r="D99" s="11">
        <v>9553</v>
      </c>
      <c r="E99" s="11">
        <v>7091</v>
      </c>
      <c r="F99" s="11">
        <v>6886</v>
      </c>
      <c r="G99" s="11">
        <v>69</v>
      </c>
      <c r="H99" s="11">
        <v>135</v>
      </c>
      <c r="I99" s="11">
        <v>1</v>
      </c>
      <c r="J99" s="10"/>
      <c r="K99" s="11">
        <v>4309</v>
      </c>
      <c r="L99" s="11">
        <v>87</v>
      </c>
      <c r="M99" s="10"/>
      <c r="N99" s="11">
        <v>1789</v>
      </c>
      <c r="O99" s="11">
        <v>154</v>
      </c>
      <c r="P99" s="10"/>
      <c r="Q99" s="11">
        <v>187</v>
      </c>
      <c r="R99" s="11">
        <v>75</v>
      </c>
      <c r="S99" s="11">
        <v>171</v>
      </c>
      <c r="T99" s="11">
        <v>30</v>
      </c>
      <c r="U99" s="11">
        <v>21</v>
      </c>
      <c r="V99" s="11">
        <v>19</v>
      </c>
      <c r="W99" s="11">
        <v>9</v>
      </c>
      <c r="X99" s="11">
        <v>13</v>
      </c>
      <c r="Y99" s="11">
        <v>15</v>
      </c>
      <c r="Z99" s="11">
        <v>7</v>
      </c>
      <c r="AA99" s="10"/>
      <c r="AB99" s="11">
        <f t="shared" si="1"/>
        <v>6886</v>
      </c>
    </row>
    <row r="100" spans="1:28" ht="12.75">
      <c r="A100" s="9" t="s">
        <v>25</v>
      </c>
      <c r="B100" s="9" t="s">
        <v>122</v>
      </c>
      <c r="C100" s="10"/>
      <c r="D100" s="9">
        <v>849</v>
      </c>
      <c r="E100" s="9">
        <v>664</v>
      </c>
      <c r="F100" s="9">
        <v>644</v>
      </c>
      <c r="G100" s="9">
        <v>10</v>
      </c>
      <c r="H100" s="9">
        <v>10</v>
      </c>
      <c r="I100" s="9">
        <v>0</v>
      </c>
      <c r="J100" s="10"/>
      <c r="K100" s="9">
        <v>249</v>
      </c>
      <c r="L100" s="9">
        <v>15</v>
      </c>
      <c r="M100" s="10"/>
      <c r="N100" s="9">
        <v>230</v>
      </c>
      <c r="O100" s="9">
        <v>24</v>
      </c>
      <c r="P100" s="10"/>
      <c r="Q100" s="9">
        <v>95</v>
      </c>
      <c r="R100" s="9">
        <v>10</v>
      </c>
      <c r="S100" s="9">
        <v>6</v>
      </c>
      <c r="T100" s="9">
        <v>3</v>
      </c>
      <c r="U100" s="9">
        <v>5</v>
      </c>
      <c r="V100" s="9">
        <v>2</v>
      </c>
      <c r="W100" s="9">
        <v>1</v>
      </c>
      <c r="X100" s="9">
        <v>1</v>
      </c>
      <c r="Y100" s="9">
        <v>2</v>
      </c>
      <c r="Z100" s="9">
        <v>1</v>
      </c>
      <c r="AA100" s="10"/>
      <c r="AB100" s="9">
        <f t="shared" si="1"/>
        <v>644</v>
      </c>
    </row>
    <row r="101" spans="1:28" ht="12.75">
      <c r="A101" s="11" t="s">
        <v>25</v>
      </c>
      <c r="B101" s="11" t="s">
        <v>123</v>
      </c>
      <c r="C101" s="10"/>
      <c r="D101" s="11">
        <v>12678</v>
      </c>
      <c r="E101" s="11">
        <v>8910</v>
      </c>
      <c r="F101" s="11">
        <v>8563</v>
      </c>
      <c r="G101" s="11">
        <v>123</v>
      </c>
      <c r="H101" s="11">
        <v>224</v>
      </c>
      <c r="I101" s="11">
        <v>0</v>
      </c>
      <c r="J101" s="10"/>
      <c r="K101" s="11">
        <v>4821</v>
      </c>
      <c r="L101" s="11">
        <v>58</v>
      </c>
      <c r="M101" s="10"/>
      <c r="N101" s="11">
        <v>2015</v>
      </c>
      <c r="O101" s="11">
        <v>419</v>
      </c>
      <c r="P101" s="10"/>
      <c r="Q101" s="11">
        <v>609</v>
      </c>
      <c r="R101" s="11">
        <v>135</v>
      </c>
      <c r="S101" s="11">
        <v>113</v>
      </c>
      <c r="T101" s="11">
        <v>213</v>
      </c>
      <c r="U101" s="11">
        <v>35</v>
      </c>
      <c r="V101" s="11">
        <v>44</v>
      </c>
      <c r="W101" s="11">
        <v>23</v>
      </c>
      <c r="X101" s="11">
        <v>27</v>
      </c>
      <c r="Y101" s="11">
        <v>30</v>
      </c>
      <c r="Z101" s="11">
        <v>21</v>
      </c>
      <c r="AA101" s="10"/>
      <c r="AB101" s="11">
        <f t="shared" si="1"/>
        <v>8563</v>
      </c>
    </row>
    <row r="102" spans="1:28" ht="12.75">
      <c r="A102" s="9" t="s">
        <v>25</v>
      </c>
      <c r="B102" s="9" t="s">
        <v>124</v>
      </c>
      <c r="C102" s="10"/>
      <c r="D102" s="9">
        <v>5128</v>
      </c>
      <c r="E102" s="9">
        <v>4068</v>
      </c>
      <c r="F102" s="9">
        <v>3883</v>
      </c>
      <c r="G102" s="9">
        <v>100</v>
      </c>
      <c r="H102" s="9">
        <v>85</v>
      </c>
      <c r="I102" s="9">
        <v>0</v>
      </c>
      <c r="J102" s="10"/>
      <c r="K102" s="9">
        <v>2155</v>
      </c>
      <c r="L102" s="9">
        <v>24</v>
      </c>
      <c r="M102" s="10"/>
      <c r="N102" s="9">
        <v>890</v>
      </c>
      <c r="O102" s="9">
        <v>161</v>
      </c>
      <c r="P102" s="10"/>
      <c r="Q102" s="9">
        <v>354</v>
      </c>
      <c r="R102" s="9">
        <v>77</v>
      </c>
      <c r="S102" s="9">
        <v>128</v>
      </c>
      <c r="T102" s="9">
        <v>33</v>
      </c>
      <c r="U102" s="9">
        <v>18</v>
      </c>
      <c r="V102" s="9">
        <v>11</v>
      </c>
      <c r="W102" s="9">
        <v>7</v>
      </c>
      <c r="X102" s="9">
        <v>8</v>
      </c>
      <c r="Y102" s="9">
        <v>8</v>
      </c>
      <c r="Z102" s="9">
        <v>9</v>
      </c>
      <c r="AA102" s="10"/>
      <c r="AB102" s="9">
        <f t="shared" si="1"/>
        <v>3883</v>
      </c>
    </row>
    <row r="103" spans="1:28" ht="12.75">
      <c r="A103" s="11" t="s">
        <v>25</v>
      </c>
      <c r="B103" s="11" t="s">
        <v>125</v>
      </c>
      <c r="C103" s="10"/>
      <c r="D103" s="11">
        <v>894</v>
      </c>
      <c r="E103" s="11">
        <v>658</v>
      </c>
      <c r="F103" s="11">
        <v>628</v>
      </c>
      <c r="G103" s="11">
        <v>17</v>
      </c>
      <c r="H103" s="11">
        <v>13</v>
      </c>
      <c r="I103" s="11">
        <v>0</v>
      </c>
      <c r="J103" s="10"/>
      <c r="K103" s="11">
        <v>146</v>
      </c>
      <c r="L103" s="11">
        <v>11</v>
      </c>
      <c r="M103" s="10"/>
      <c r="N103" s="11">
        <v>278</v>
      </c>
      <c r="O103" s="11">
        <v>55</v>
      </c>
      <c r="P103" s="10"/>
      <c r="Q103" s="11">
        <v>50</v>
      </c>
      <c r="R103" s="11">
        <v>42</v>
      </c>
      <c r="S103" s="11">
        <v>3</v>
      </c>
      <c r="T103" s="11">
        <v>17</v>
      </c>
      <c r="U103" s="11">
        <v>13</v>
      </c>
      <c r="V103" s="11">
        <v>8</v>
      </c>
      <c r="W103" s="11">
        <v>2</v>
      </c>
      <c r="X103" s="11">
        <v>1</v>
      </c>
      <c r="Y103" s="11">
        <v>1</v>
      </c>
      <c r="Z103" s="11">
        <v>1</v>
      </c>
      <c r="AA103" s="10"/>
      <c r="AB103" s="11">
        <f t="shared" si="1"/>
        <v>628</v>
      </c>
    </row>
    <row r="104" spans="1:28" ht="12.75">
      <c r="A104" s="9" t="s">
        <v>25</v>
      </c>
      <c r="B104" s="9" t="s">
        <v>126</v>
      </c>
      <c r="C104" s="10"/>
      <c r="D104" s="9">
        <v>2173</v>
      </c>
      <c r="E104" s="9">
        <v>1685</v>
      </c>
      <c r="F104" s="9">
        <v>1593</v>
      </c>
      <c r="G104" s="9">
        <v>54</v>
      </c>
      <c r="H104" s="9">
        <v>38</v>
      </c>
      <c r="I104" s="9">
        <v>0</v>
      </c>
      <c r="J104" s="10"/>
      <c r="K104" s="9">
        <v>758</v>
      </c>
      <c r="L104" s="9">
        <v>5</v>
      </c>
      <c r="M104" s="10"/>
      <c r="N104" s="9">
        <v>415</v>
      </c>
      <c r="O104" s="9">
        <v>68</v>
      </c>
      <c r="P104" s="10"/>
      <c r="Q104" s="9">
        <v>248</v>
      </c>
      <c r="R104" s="9">
        <v>29</v>
      </c>
      <c r="S104" s="9">
        <v>17</v>
      </c>
      <c r="T104" s="9">
        <v>25</v>
      </c>
      <c r="U104" s="9">
        <v>3</v>
      </c>
      <c r="V104" s="9">
        <v>7</v>
      </c>
      <c r="W104" s="9">
        <v>5</v>
      </c>
      <c r="X104" s="9">
        <v>3</v>
      </c>
      <c r="Y104" s="9">
        <v>6</v>
      </c>
      <c r="Z104" s="9">
        <v>4</v>
      </c>
      <c r="AA104" s="10"/>
      <c r="AB104" s="9">
        <f t="shared" si="1"/>
        <v>1593</v>
      </c>
    </row>
    <row r="105" spans="1:28" ht="12.75">
      <c r="A105" s="11" t="s">
        <v>25</v>
      </c>
      <c r="B105" s="11" t="s">
        <v>127</v>
      </c>
      <c r="C105" s="10"/>
      <c r="D105" s="11">
        <v>4443</v>
      </c>
      <c r="E105" s="11">
        <v>3068</v>
      </c>
      <c r="F105" s="11">
        <v>2966</v>
      </c>
      <c r="G105" s="11">
        <v>41</v>
      </c>
      <c r="H105" s="11">
        <v>61</v>
      </c>
      <c r="I105" s="11">
        <v>0</v>
      </c>
      <c r="J105" s="10"/>
      <c r="K105" s="11">
        <v>2158</v>
      </c>
      <c r="L105" s="11">
        <v>21</v>
      </c>
      <c r="M105" s="10"/>
      <c r="N105" s="11">
        <v>492</v>
      </c>
      <c r="O105" s="11">
        <v>75</v>
      </c>
      <c r="P105" s="10"/>
      <c r="Q105" s="11">
        <v>89</v>
      </c>
      <c r="R105" s="11">
        <v>44</v>
      </c>
      <c r="S105" s="11">
        <v>32</v>
      </c>
      <c r="T105" s="11">
        <v>19</v>
      </c>
      <c r="U105" s="11">
        <v>8</v>
      </c>
      <c r="V105" s="11">
        <v>8</v>
      </c>
      <c r="W105" s="11">
        <v>3</v>
      </c>
      <c r="X105" s="11">
        <v>6</v>
      </c>
      <c r="Y105" s="11">
        <v>7</v>
      </c>
      <c r="Z105" s="11">
        <v>4</v>
      </c>
      <c r="AA105" s="10"/>
      <c r="AB105" s="11">
        <f t="shared" si="1"/>
        <v>2966</v>
      </c>
    </row>
    <row r="106" spans="1:28" ht="12.75">
      <c r="A106" s="9" t="s">
        <v>25</v>
      </c>
      <c r="B106" s="9" t="s">
        <v>128</v>
      </c>
      <c r="C106" s="10"/>
      <c r="D106" s="9">
        <v>8206</v>
      </c>
      <c r="E106" s="9">
        <v>7542</v>
      </c>
      <c r="F106" s="9">
        <v>6945</v>
      </c>
      <c r="G106" s="9">
        <v>423</v>
      </c>
      <c r="H106" s="9">
        <v>174</v>
      </c>
      <c r="I106" s="9">
        <v>0</v>
      </c>
      <c r="J106" s="10"/>
      <c r="K106" s="9">
        <v>5040</v>
      </c>
      <c r="L106" s="9">
        <v>92</v>
      </c>
      <c r="M106" s="10"/>
      <c r="N106" s="9">
        <v>1037</v>
      </c>
      <c r="O106" s="9">
        <v>126</v>
      </c>
      <c r="P106" s="10"/>
      <c r="Q106" s="9">
        <v>257</v>
      </c>
      <c r="R106" s="9">
        <v>112</v>
      </c>
      <c r="S106" s="9">
        <v>90</v>
      </c>
      <c r="T106" s="9">
        <v>78</v>
      </c>
      <c r="U106" s="9">
        <v>19</v>
      </c>
      <c r="V106" s="9">
        <v>17</v>
      </c>
      <c r="W106" s="9">
        <v>9</v>
      </c>
      <c r="X106" s="9">
        <v>14</v>
      </c>
      <c r="Y106" s="9">
        <v>25</v>
      </c>
      <c r="Z106" s="9">
        <v>29</v>
      </c>
      <c r="AA106" s="10"/>
      <c r="AB106" s="9">
        <f t="shared" si="1"/>
        <v>6945</v>
      </c>
    </row>
    <row r="107" spans="1:28" ht="12.75">
      <c r="A107" s="11" t="s">
        <v>25</v>
      </c>
      <c r="B107" s="11" t="s">
        <v>129</v>
      </c>
      <c r="C107" s="10"/>
      <c r="D107" s="11">
        <v>4698</v>
      </c>
      <c r="E107" s="11">
        <v>3769</v>
      </c>
      <c r="F107" s="11">
        <v>3594</v>
      </c>
      <c r="G107" s="11">
        <v>66</v>
      </c>
      <c r="H107" s="11">
        <v>109</v>
      </c>
      <c r="I107" s="11">
        <v>0</v>
      </c>
      <c r="J107" s="10"/>
      <c r="K107" s="11">
        <v>1554</v>
      </c>
      <c r="L107" s="11">
        <v>34</v>
      </c>
      <c r="M107" s="10"/>
      <c r="N107" s="11">
        <v>1097</v>
      </c>
      <c r="O107" s="11">
        <v>164</v>
      </c>
      <c r="P107" s="10"/>
      <c r="Q107" s="11">
        <v>255</v>
      </c>
      <c r="R107" s="11">
        <v>41</v>
      </c>
      <c r="S107" s="11">
        <v>58</v>
      </c>
      <c r="T107" s="11">
        <v>277</v>
      </c>
      <c r="U107" s="11">
        <v>23</v>
      </c>
      <c r="V107" s="11">
        <v>28</v>
      </c>
      <c r="W107" s="11">
        <v>19</v>
      </c>
      <c r="X107" s="11">
        <v>10</v>
      </c>
      <c r="Y107" s="11">
        <v>22</v>
      </c>
      <c r="Z107" s="11">
        <v>12</v>
      </c>
      <c r="AA107" s="10"/>
      <c r="AB107" s="11">
        <f t="shared" si="1"/>
        <v>3594</v>
      </c>
    </row>
    <row r="108" spans="1:28" ht="12.75">
      <c r="A108" s="12" t="s">
        <v>130</v>
      </c>
      <c r="B108" s="12"/>
      <c r="C108" s="12"/>
      <c r="D108" s="12">
        <v>696093</v>
      </c>
      <c r="E108" s="12">
        <v>532024</v>
      </c>
      <c r="F108" s="12">
        <v>506573</v>
      </c>
      <c r="G108" s="12">
        <v>11332</v>
      </c>
      <c r="H108" s="12">
        <v>14102</v>
      </c>
      <c r="I108" s="12">
        <v>17</v>
      </c>
      <c r="J108" s="12"/>
      <c r="K108" s="12">
        <v>270165</v>
      </c>
      <c r="L108" s="12">
        <v>7938</v>
      </c>
      <c r="M108" s="12"/>
      <c r="N108" s="12">
        <v>124889</v>
      </c>
      <c r="O108" s="12">
        <v>25342</v>
      </c>
      <c r="P108" s="12"/>
      <c r="Q108" s="12">
        <v>35884</v>
      </c>
      <c r="R108" s="12">
        <v>10652</v>
      </c>
      <c r="S108" s="12">
        <v>9507</v>
      </c>
      <c r="T108" s="12">
        <v>12865</v>
      </c>
      <c r="U108" s="12">
        <v>1974</v>
      </c>
      <c r="V108" s="12">
        <v>1788</v>
      </c>
      <c r="W108" s="12">
        <v>1189</v>
      </c>
      <c r="X108" s="12">
        <v>1100</v>
      </c>
      <c r="Y108" s="12">
        <v>1756</v>
      </c>
      <c r="Z108" s="12">
        <v>1524</v>
      </c>
      <c r="AA108" s="12"/>
      <c r="AB108" s="12">
        <f t="shared" si="1"/>
        <v>506573</v>
      </c>
    </row>
    <row r="109" spans="1:28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ht="12.75">
      <c r="A110" s="9" t="s">
        <v>131</v>
      </c>
      <c r="B110" s="9" t="s">
        <v>132</v>
      </c>
      <c r="C110" s="10"/>
      <c r="D110" s="9">
        <v>6394</v>
      </c>
      <c r="E110" s="9">
        <v>5504</v>
      </c>
      <c r="F110" s="9">
        <v>5085</v>
      </c>
      <c r="G110" s="9">
        <v>205</v>
      </c>
      <c r="H110" s="9">
        <v>214</v>
      </c>
      <c r="I110" s="9">
        <v>0</v>
      </c>
      <c r="J110" s="10"/>
      <c r="K110" s="9">
        <v>2518</v>
      </c>
      <c r="L110" s="9">
        <v>41</v>
      </c>
      <c r="M110" s="10"/>
      <c r="N110" s="9">
        <v>1529</v>
      </c>
      <c r="O110" s="9">
        <v>256</v>
      </c>
      <c r="P110" s="10"/>
      <c r="Q110" s="9">
        <v>394</v>
      </c>
      <c r="R110" s="9">
        <v>92</v>
      </c>
      <c r="S110" s="9">
        <v>76</v>
      </c>
      <c r="T110" s="9">
        <v>73</v>
      </c>
      <c r="U110" s="9">
        <v>24</v>
      </c>
      <c r="V110" s="9">
        <v>17</v>
      </c>
      <c r="W110" s="9">
        <v>16</v>
      </c>
      <c r="X110" s="9">
        <v>12</v>
      </c>
      <c r="Y110" s="9">
        <v>11</v>
      </c>
      <c r="Z110" s="9">
        <v>26</v>
      </c>
      <c r="AA110" s="10"/>
      <c r="AB110" s="9">
        <f aca="true" t="shared" si="2" ref="AB110:AB173">SUM(K110:Z110)</f>
        <v>5085</v>
      </c>
    </row>
    <row r="111" spans="1:28" ht="12.75">
      <c r="A111" s="11" t="s">
        <v>131</v>
      </c>
      <c r="B111" s="11" t="s">
        <v>133</v>
      </c>
      <c r="C111" s="10"/>
      <c r="D111" s="11">
        <v>2392</v>
      </c>
      <c r="E111" s="11">
        <v>1900</v>
      </c>
      <c r="F111" s="11">
        <v>1762</v>
      </c>
      <c r="G111" s="11">
        <v>91</v>
      </c>
      <c r="H111" s="11">
        <v>47</v>
      </c>
      <c r="I111" s="11">
        <v>0</v>
      </c>
      <c r="J111" s="10"/>
      <c r="K111" s="11">
        <v>892</v>
      </c>
      <c r="L111" s="11">
        <v>9</v>
      </c>
      <c r="M111" s="10"/>
      <c r="N111" s="11">
        <v>478</v>
      </c>
      <c r="O111" s="11">
        <v>166</v>
      </c>
      <c r="P111" s="10"/>
      <c r="Q111" s="11">
        <v>107</v>
      </c>
      <c r="R111" s="11">
        <v>50</v>
      </c>
      <c r="S111" s="11">
        <v>11</v>
      </c>
      <c r="T111" s="11">
        <v>9</v>
      </c>
      <c r="U111" s="11">
        <v>15</v>
      </c>
      <c r="V111" s="11">
        <v>6</v>
      </c>
      <c r="W111" s="11">
        <v>2</v>
      </c>
      <c r="X111" s="11">
        <v>8</v>
      </c>
      <c r="Y111" s="11">
        <v>2</v>
      </c>
      <c r="Z111" s="11">
        <v>7</v>
      </c>
      <c r="AA111" s="10"/>
      <c r="AB111" s="11">
        <f t="shared" si="2"/>
        <v>1762</v>
      </c>
    </row>
    <row r="112" spans="1:28" ht="12.75">
      <c r="A112" s="9" t="s">
        <v>131</v>
      </c>
      <c r="B112" s="9" t="s">
        <v>134</v>
      </c>
      <c r="C112" s="10"/>
      <c r="D112" s="9">
        <v>4723</v>
      </c>
      <c r="E112" s="9">
        <v>3998</v>
      </c>
      <c r="F112" s="9">
        <v>3706</v>
      </c>
      <c r="G112" s="9">
        <v>183</v>
      </c>
      <c r="H112" s="9">
        <v>109</v>
      </c>
      <c r="I112" s="9">
        <v>0</v>
      </c>
      <c r="J112" s="10"/>
      <c r="K112" s="9">
        <v>1889</v>
      </c>
      <c r="L112" s="9">
        <v>21</v>
      </c>
      <c r="M112" s="10"/>
      <c r="N112" s="9">
        <v>902</v>
      </c>
      <c r="O112" s="9">
        <v>472</v>
      </c>
      <c r="P112" s="10"/>
      <c r="Q112" s="9">
        <v>218</v>
      </c>
      <c r="R112" s="9">
        <v>109</v>
      </c>
      <c r="S112" s="9">
        <v>31</v>
      </c>
      <c r="T112" s="9">
        <v>4</v>
      </c>
      <c r="U112" s="9">
        <v>13</v>
      </c>
      <c r="V112" s="9">
        <v>16</v>
      </c>
      <c r="W112" s="9">
        <v>3</v>
      </c>
      <c r="X112" s="9">
        <v>7</v>
      </c>
      <c r="Y112" s="9">
        <v>11</v>
      </c>
      <c r="Z112" s="9">
        <v>10</v>
      </c>
      <c r="AA112" s="10"/>
      <c r="AB112" s="9">
        <f t="shared" si="2"/>
        <v>3706</v>
      </c>
    </row>
    <row r="113" spans="1:28" ht="12.75">
      <c r="A113" s="11" t="s">
        <v>131</v>
      </c>
      <c r="B113" s="11" t="s">
        <v>135</v>
      </c>
      <c r="C113" s="10"/>
      <c r="D113" s="11">
        <v>2261</v>
      </c>
      <c r="E113" s="11">
        <v>1903</v>
      </c>
      <c r="F113" s="11">
        <v>1767</v>
      </c>
      <c r="G113" s="11">
        <v>89</v>
      </c>
      <c r="H113" s="11">
        <v>47</v>
      </c>
      <c r="I113" s="11">
        <v>0</v>
      </c>
      <c r="J113" s="10"/>
      <c r="K113" s="11">
        <v>857</v>
      </c>
      <c r="L113" s="11">
        <v>34</v>
      </c>
      <c r="M113" s="10"/>
      <c r="N113" s="11">
        <v>510</v>
      </c>
      <c r="O113" s="11">
        <v>141</v>
      </c>
      <c r="P113" s="10"/>
      <c r="Q113" s="11">
        <v>96</v>
      </c>
      <c r="R113" s="11">
        <v>40</v>
      </c>
      <c r="S113" s="11">
        <v>30</v>
      </c>
      <c r="T113" s="11">
        <v>10</v>
      </c>
      <c r="U113" s="11">
        <v>10</v>
      </c>
      <c r="V113" s="11">
        <v>9</v>
      </c>
      <c r="W113" s="11">
        <v>4</v>
      </c>
      <c r="X113" s="11">
        <v>14</v>
      </c>
      <c r="Y113" s="11">
        <v>6</v>
      </c>
      <c r="Z113" s="11">
        <v>6</v>
      </c>
      <c r="AA113" s="10"/>
      <c r="AB113" s="11">
        <f t="shared" si="2"/>
        <v>1767</v>
      </c>
    </row>
    <row r="114" spans="1:28" ht="12.75">
      <c r="A114" s="9" t="s">
        <v>131</v>
      </c>
      <c r="B114" s="9" t="s">
        <v>136</v>
      </c>
      <c r="C114" s="10"/>
      <c r="D114" s="9">
        <v>1508</v>
      </c>
      <c r="E114" s="9">
        <v>1281</v>
      </c>
      <c r="F114" s="9">
        <v>1182</v>
      </c>
      <c r="G114" s="9">
        <v>69</v>
      </c>
      <c r="H114" s="9">
        <v>30</v>
      </c>
      <c r="I114" s="9">
        <v>0</v>
      </c>
      <c r="J114" s="10"/>
      <c r="K114" s="9">
        <v>737</v>
      </c>
      <c r="L114" s="9">
        <v>18</v>
      </c>
      <c r="M114" s="10"/>
      <c r="N114" s="9">
        <v>247</v>
      </c>
      <c r="O114" s="9">
        <v>22</v>
      </c>
      <c r="P114" s="10"/>
      <c r="Q114" s="9">
        <v>62</v>
      </c>
      <c r="R114" s="9">
        <v>27</v>
      </c>
      <c r="S114" s="9">
        <v>18</v>
      </c>
      <c r="T114" s="9">
        <v>32</v>
      </c>
      <c r="U114" s="9">
        <v>2</v>
      </c>
      <c r="V114" s="9">
        <v>5</v>
      </c>
      <c r="W114" s="9">
        <v>4</v>
      </c>
      <c r="X114" s="9">
        <v>2</v>
      </c>
      <c r="Y114" s="9">
        <v>4</v>
      </c>
      <c r="Z114" s="9">
        <v>2</v>
      </c>
      <c r="AA114" s="10"/>
      <c r="AB114" s="9">
        <f t="shared" si="2"/>
        <v>1182</v>
      </c>
    </row>
    <row r="115" spans="1:28" ht="12.75">
      <c r="A115" s="11" t="s">
        <v>131</v>
      </c>
      <c r="B115" s="11" t="s">
        <v>137</v>
      </c>
      <c r="C115" s="10"/>
      <c r="D115" s="11">
        <v>750</v>
      </c>
      <c r="E115" s="11">
        <v>678</v>
      </c>
      <c r="F115" s="11">
        <v>619</v>
      </c>
      <c r="G115" s="11">
        <v>43</v>
      </c>
      <c r="H115" s="11">
        <v>16</v>
      </c>
      <c r="I115" s="11">
        <v>0</v>
      </c>
      <c r="J115" s="10"/>
      <c r="K115" s="11">
        <v>276</v>
      </c>
      <c r="L115" s="11">
        <v>2</v>
      </c>
      <c r="M115" s="10"/>
      <c r="N115" s="11">
        <v>218</v>
      </c>
      <c r="O115" s="11">
        <v>40</v>
      </c>
      <c r="P115" s="10"/>
      <c r="Q115" s="11">
        <v>39</v>
      </c>
      <c r="R115" s="11">
        <v>16</v>
      </c>
      <c r="S115" s="11">
        <v>11</v>
      </c>
      <c r="T115" s="11">
        <v>5</v>
      </c>
      <c r="U115" s="11">
        <v>2</v>
      </c>
      <c r="V115" s="11">
        <v>4</v>
      </c>
      <c r="W115" s="11">
        <v>2</v>
      </c>
      <c r="X115" s="11">
        <v>3</v>
      </c>
      <c r="Y115" s="11">
        <v>0</v>
      </c>
      <c r="Z115" s="11">
        <v>1</v>
      </c>
      <c r="AA115" s="10"/>
      <c r="AB115" s="11">
        <f t="shared" si="2"/>
        <v>619</v>
      </c>
    </row>
    <row r="116" spans="1:28" ht="12.75">
      <c r="A116" s="9" t="s">
        <v>131</v>
      </c>
      <c r="B116" s="9" t="s">
        <v>138</v>
      </c>
      <c r="C116" s="10"/>
      <c r="D116" s="9">
        <v>2220</v>
      </c>
      <c r="E116" s="9">
        <v>1828</v>
      </c>
      <c r="F116" s="9">
        <v>1678</v>
      </c>
      <c r="G116" s="9">
        <v>104</v>
      </c>
      <c r="H116" s="9">
        <v>46</v>
      </c>
      <c r="I116" s="9">
        <v>0</v>
      </c>
      <c r="J116" s="10"/>
      <c r="K116" s="9">
        <v>498</v>
      </c>
      <c r="L116" s="9">
        <v>34</v>
      </c>
      <c r="M116" s="10"/>
      <c r="N116" s="9">
        <v>704</v>
      </c>
      <c r="O116" s="9">
        <v>222</v>
      </c>
      <c r="P116" s="10"/>
      <c r="Q116" s="9">
        <v>124</v>
      </c>
      <c r="R116" s="9">
        <v>27</v>
      </c>
      <c r="S116" s="9">
        <v>33</v>
      </c>
      <c r="T116" s="9">
        <v>2</v>
      </c>
      <c r="U116" s="9">
        <v>10</v>
      </c>
      <c r="V116" s="9">
        <v>8</v>
      </c>
      <c r="W116" s="9">
        <v>6</v>
      </c>
      <c r="X116" s="9">
        <v>5</v>
      </c>
      <c r="Y116" s="9">
        <v>4</v>
      </c>
      <c r="Z116" s="9">
        <v>1</v>
      </c>
      <c r="AA116" s="10"/>
      <c r="AB116" s="9">
        <f t="shared" si="2"/>
        <v>1678</v>
      </c>
    </row>
    <row r="117" spans="1:28" ht="12.75">
      <c r="A117" s="11" t="s">
        <v>131</v>
      </c>
      <c r="B117" s="11" t="s">
        <v>139</v>
      </c>
      <c r="C117" s="10"/>
      <c r="D117" s="11">
        <v>53245</v>
      </c>
      <c r="E117" s="11">
        <v>41443</v>
      </c>
      <c r="F117" s="11">
        <v>39001</v>
      </c>
      <c r="G117" s="11">
        <v>889</v>
      </c>
      <c r="H117" s="11">
        <v>1553</v>
      </c>
      <c r="I117" s="11">
        <v>0</v>
      </c>
      <c r="J117" s="10"/>
      <c r="K117" s="11">
        <v>18302</v>
      </c>
      <c r="L117" s="11">
        <v>202</v>
      </c>
      <c r="M117" s="10"/>
      <c r="N117" s="11">
        <v>12827</v>
      </c>
      <c r="O117" s="11">
        <v>1821</v>
      </c>
      <c r="P117" s="10"/>
      <c r="Q117" s="11">
        <v>2902</v>
      </c>
      <c r="R117" s="11">
        <v>821</v>
      </c>
      <c r="S117" s="11">
        <v>679</v>
      </c>
      <c r="T117" s="11">
        <v>663</v>
      </c>
      <c r="U117" s="11">
        <v>119</v>
      </c>
      <c r="V117" s="11">
        <v>110</v>
      </c>
      <c r="W117" s="11">
        <v>198</v>
      </c>
      <c r="X117" s="11">
        <v>91</v>
      </c>
      <c r="Y117" s="11">
        <v>107</v>
      </c>
      <c r="Z117" s="11">
        <v>159</v>
      </c>
      <c r="AA117" s="10"/>
      <c r="AB117" s="11">
        <f t="shared" si="2"/>
        <v>39001</v>
      </c>
    </row>
    <row r="118" spans="1:28" ht="12.75">
      <c r="A118" s="9" t="s">
        <v>131</v>
      </c>
      <c r="B118" s="9" t="s">
        <v>140</v>
      </c>
      <c r="C118" s="10"/>
      <c r="D118" s="9">
        <v>1207</v>
      </c>
      <c r="E118" s="9">
        <v>1032</v>
      </c>
      <c r="F118" s="9">
        <v>950</v>
      </c>
      <c r="G118" s="9">
        <v>63</v>
      </c>
      <c r="H118" s="9">
        <v>19</v>
      </c>
      <c r="I118" s="9">
        <v>0</v>
      </c>
      <c r="J118" s="10"/>
      <c r="K118" s="9">
        <v>394</v>
      </c>
      <c r="L118" s="9">
        <v>3</v>
      </c>
      <c r="M118" s="10"/>
      <c r="N118" s="9">
        <v>198</v>
      </c>
      <c r="O118" s="9">
        <v>38</v>
      </c>
      <c r="P118" s="10"/>
      <c r="Q118" s="9">
        <v>176</v>
      </c>
      <c r="R118" s="9">
        <v>24</v>
      </c>
      <c r="S118" s="9">
        <v>8</v>
      </c>
      <c r="T118" s="9">
        <v>87</v>
      </c>
      <c r="U118" s="9">
        <v>5</v>
      </c>
      <c r="V118" s="9">
        <v>7</v>
      </c>
      <c r="W118" s="9">
        <v>3</v>
      </c>
      <c r="X118" s="9">
        <v>5</v>
      </c>
      <c r="Y118" s="9">
        <v>0</v>
      </c>
      <c r="Z118" s="9">
        <v>2</v>
      </c>
      <c r="AA118" s="10"/>
      <c r="AB118" s="9">
        <f t="shared" si="2"/>
        <v>950</v>
      </c>
    </row>
    <row r="119" spans="1:28" ht="12.75">
      <c r="A119" s="11" t="s">
        <v>131</v>
      </c>
      <c r="B119" s="11" t="s">
        <v>141</v>
      </c>
      <c r="C119" s="10"/>
      <c r="D119" s="11">
        <v>1594</v>
      </c>
      <c r="E119" s="11">
        <v>1458</v>
      </c>
      <c r="F119" s="11">
        <v>1288</v>
      </c>
      <c r="G119" s="11">
        <v>134</v>
      </c>
      <c r="H119" s="11">
        <v>36</v>
      </c>
      <c r="I119" s="11">
        <v>0</v>
      </c>
      <c r="J119" s="10"/>
      <c r="K119" s="11">
        <v>799</v>
      </c>
      <c r="L119" s="11">
        <v>10</v>
      </c>
      <c r="M119" s="10"/>
      <c r="N119" s="11">
        <v>258</v>
      </c>
      <c r="O119" s="11">
        <v>33</v>
      </c>
      <c r="P119" s="10"/>
      <c r="Q119" s="11">
        <v>68</v>
      </c>
      <c r="R119" s="11">
        <v>27</v>
      </c>
      <c r="S119" s="11">
        <v>50</v>
      </c>
      <c r="T119" s="11">
        <v>17</v>
      </c>
      <c r="U119" s="11">
        <v>4</v>
      </c>
      <c r="V119" s="11">
        <v>6</v>
      </c>
      <c r="W119" s="11">
        <v>4</v>
      </c>
      <c r="X119" s="11">
        <v>2</v>
      </c>
      <c r="Y119" s="11">
        <v>6</v>
      </c>
      <c r="Z119" s="11">
        <v>4</v>
      </c>
      <c r="AA119" s="10"/>
      <c r="AB119" s="11">
        <f t="shared" si="2"/>
        <v>1288</v>
      </c>
    </row>
    <row r="120" spans="1:28" ht="12.75">
      <c r="A120" s="9" t="s">
        <v>131</v>
      </c>
      <c r="B120" s="9" t="s">
        <v>142</v>
      </c>
      <c r="C120" s="10"/>
      <c r="D120" s="9">
        <v>1852</v>
      </c>
      <c r="E120" s="9">
        <v>1343</v>
      </c>
      <c r="F120" s="9">
        <v>1231</v>
      </c>
      <c r="G120" s="9">
        <v>77</v>
      </c>
      <c r="H120" s="9">
        <v>35</v>
      </c>
      <c r="I120" s="9">
        <v>0</v>
      </c>
      <c r="J120" s="10"/>
      <c r="K120" s="9">
        <v>583</v>
      </c>
      <c r="L120" s="9">
        <v>8</v>
      </c>
      <c r="M120" s="10"/>
      <c r="N120" s="9">
        <v>440</v>
      </c>
      <c r="O120" s="9">
        <v>55</v>
      </c>
      <c r="P120" s="10"/>
      <c r="Q120" s="9">
        <v>68</v>
      </c>
      <c r="R120" s="9">
        <v>14</v>
      </c>
      <c r="S120" s="9">
        <v>15</v>
      </c>
      <c r="T120" s="9">
        <v>28</v>
      </c>
      <c r="U120" s="9">
        <v>5</v>
      </c>
      <c r="V120" s="9">
        <v>2</v>
      </c>
      <c r="W120" s="9">
        <v>2</v>
      </c>
      <c r="X120" s="9">
        <v>2</v>
      </c>
      <c r="Y120" s="9">
        <v>5</v>
      </c>
      <c r="Z120" s="9">
        <v>4</v>
      </c>
      <c r="AA120" s="10"/>
      <c r="AB120" s="9">
        <f t="shared" si="2"/>
        <v>1231</v>
      </c>
    </row>
    <row r="121" spans="1:28" ht="12.75">
      <c r="A121" s="11" t="s">
        <v>131</v>
      </c>
      <c r="B121" s="11" t="s">
        <v>143</v>
      </c>
      <c r="C121" s="10"/>
      <c r="D121" s="11">
        <v>2040</v>
      </c>
      <c r="E121" s="11">
        <v>1775</v>
      </c>
      <c r="F121" s="11">
        <v>1685</v>
      </c>
      <c r="G121" s="11">
        <v>52</v>
      </c>
      <c r="H121" s="11">
        <v>37</v>
      </c>
      <c r="I121" s="11">
        <v>1</v>
      </c>
      <c r="J121" s="10"/>
      <c r="K121" s="11">
        <v>889</v>
      </c>
      <c r="L121" s="11">
        <v>3</v>
      </c>
      <c r="M121" s="10"/>
      <c r="N121" s="11">
        <v>497</v>
      </c>
      <c r="O121" s="11">
        <v>76</v>
      </c>
      <c r="P121" s="10"/>
      <c r="Q121" s="11">
        <v>143</v>
      </c>
      <c r="R121" s="11">
        <v>31</v>
      </c>
      <c r="S121" s="11">
        <v>20</v>
      </c>
      <c r="T121" s="11">
        <v>4</v>
      </c>
      <c r="U121" s="11">
        <v>5</v>
      </c>
      <c r="V121" s="11">
        <v>5</v>
      </c>
      <c r="W121" s="11">
        <v>1</v>
      </c>
      <c r="X121" s="11">
        <v>1</v>
      </c>
      <c r="Y121" s="11">
        <v>2</v>
      </c>
      <c r="Z121" s="11">
        <v>8</v>
      </c>
      <c r="AA121" s="10"/>
      <c r="AB121" s="11">
        <f t="shared" si="2"/>
        <v>1685</v>
      </c>
    </row>
    <row r="122" spans="1:28" ht="12.75">
      <c r="A122" s="9" t="s">
        <v>131</v>
      </c>
      <c r="B122" s="9" t="s">
        <v>144</v>
      </c>
      <c r="C122" s="10"/>
      <c r="D122" s="9">
        <v>972</v>
      </c>
      <c r="E122" s="9">
        <v>769</v>
      </c>
      <c r="F122" s="9">
        <v>698</v>
      </c>
      <c r="G122" s="9">
        <v>46</v>
      </c>
      <c r="H122" s="9">
        <v>25</v>
      </c>
      <c r="I122" s="9">
        <v>0</v>
      </c>
      <c r="J122" s="10"/>
      <c r="K122" s="9">
        <v>370</v>
      </c>
      <c r="L122" s="9">
        <v>2</v>
      </c>
      <c r="M122" s="10"/>
      <c r="N122" s="9">
        <v>205</v>
      </c>
      <c r="O122" s="9">
        <v>40</v>
      </c>
      <c r="P122" s="10"/>
      <c r="Q122" s="9">
        <v>38</v>
      </c>
      <c r="R122" s="9">
        <v>15</v>
      </c>
      <c r="S122" s="9">
        <v>6</v>
      </c>
      <c r="T122" s="9">
        <v>6</v>
      </c>
      <c r="U122" s="9">
        <v>4</v>
      </c>
      <c r="V122" s="9">
        <v>1</v>
      </c>
      <c r="W122" s="9">
        <v>3</v>
      </c>
      <c r="X122" s="9">
        <v>4</v>
      </c>
      <c r="Y122" s="9">
        <v>3</v>
      </c>
      <c r="Z122" s="9">
        <v>1</v>
      </c>
      <c r="AA122" s="10"/>
      <c r="AB122" s="9">
        <f t="shared" si="2"/>
        <v>698</v>
      </c>
    </row>
    <row r="123" spans="1:28" ht="12.75">
      <c r="A123" s="11" t="s">
        <v>131</v>
      </c>
      <c r="B123" s="11" t="s">
        <v>145</v>
      </c>
      <c r="C123" s="10"/>
      <c r="D123" s="11">
        <v>1297</v>
      </c>
      <c r="E123" s="11">
        <v>1139</v>
      </c>
      <c r="F123" s="11">
        <v>1069</v>
      </c>
      <c r="G123" s="11">
        <v>48</v>
      </c>
      <c r="H123" s="11">
        <v>22</v>
      </c>
      <c r="I123" s="11">
        <v>0</v>
      </c>
      <c r="J123" s="10"/>
      <c r="K123" s="11">
        <v>580</v>
      </c>
      <c r="L123" s="11">
        <v>42</v>
      </c>
      <c r="M123" s="10"/>
      <c r="N123" s="11">
        <v>321</v>
      </c>
      <c r="O123" s="11">
        <v>40</v>
      </c>
      <c r="P123" s="10"/>
      <c r="Q123" s="11">
        <v>38</v>
      </c>
      <c r="R123" s="11">
        <v>16</v>
      </c>
      <c r="S123" s="11">
        <v>4</v>
      </c>
      <c r="T123" s="11">
        <v>2</v>
      </c>
      <c r="U123" s="11">
        <v>7</v>
      </c>
      <c r="V123" s="11">
        <v>5</v>
      </c>
      <c r="W123" s="11">
        <v>2</v>
      </c>
      <c r="X123" s="11">
        <v>4</v>
      </c>
      <c r="Y123" s="11">
        <v>5</v>
      </c>
      <c r="Z123" s="11">
        <v>3</v>
      </c>
      <c r="AA123" s="10"/>
      <c r="AB123" s="11">
        <f t="shared" si="2"/>
        <v>1069</v>
      </c>
    </row>
    <row r="124" spans="1:28" ht="12.75">
      <c r="A124" s="9" t="s">
        <v>131</v>
      </c>
      <c r="B124" s="9" t="s">
        <v>146</v>
      </c>
      <c r="C124" s="10"/>
      <c r="D124" s="9">
        <v>1252</v>
      </c>
      <c r="E124" s="9">
        <v>1073</v>
      </c>
      <c r="F124" s="9">
        <v>939</v>
      </c>
      <c r="G124" s="9">
        <v>86</v>
      </c>
      <c r="H124" s="9">
        <v>48</v>
      </c>
      <c r="I124" s="9">
        <v>0</v>
      </c>
      <c r="J124" s="10"/>
      <c r="K124" s="9">
        <v>562</v>
      </c>
      <c r="L124" s="9">
        <v>3</v>
      </c>
      <c r="M124" s="10"/>
      <c r="N124" s="9">
        <v>202</v>
      </c>
      <c r="O124" s="9">
        <v>40</v>
      </c>
      <c r="P124" s="10"/>
      <c r="Q124" s="9">
        <v>107</v>
      </c>
      <c r="R124" s="9">
        <v>11</v>
      </c>
      <c r="S124" s="9">
        <v>4</v>
      </c>
      <c r="T124" s="9">
        <v>1</v>
      </c>
      <c r="U124" s="9">
        <v>2</v>
      </c>
      <c r="V124" s="9">
        <v>1</v>
      </c>
      <c r="W124" s="9">
        <v>2</v>
      </c>
      <c r="X124" s="9">
        <v>0</v>
      </c>
      <c r="Y124" s="9">
        <v>1</v>
      </c>
      <c r="Z124" s="9">
        <v>3</v>
      </c>
      <c r="AA124" s="10"/>
      <c r="AB124" s="9">
        <f t="shared" si="2"/>
        <v>939</v>
      </c>
    </row>
    <row r="125" spans="1:28" ht="12.75">
      <c r="A125" s="11" t="s">
        <v>131</v>
      </c>
      <c r="B125" s="11" t="s">
        <v>147</v>
      </c>
      <c r="C125" s="10"/>
      <c r="D125" s="11">
        <v>839</v>
      </c>
      <c r="E125" s="11">
        <v>705</v>
      </c>
      <c r="F125" s="11">
        <v>645</v>
      </c>
      <c r="G125" s="11">
        <v>46</v>
      </c>
      <c r="H125" s="11">
        <v>14</v>
      </c>
      <c r="I125" s="11">
        <v>0</v>
      </c>
      <c r="J125" s="10"/>
      <c r="K125" s="11">
        <v>344</v>
      </c>
      <c r="L125" s="11">
        <v>35</v>
      </c>
      <c r="M125" s="10"/>
      <c r="N125" s="11">
        <v>139</v>
      </c>
      <c r="O125" s="11">
        <v>34</v>
      </c>
      <c r="P125" s="10"/>
      <c r="Q125" s="11">
        <v>72</v>
      </c>
      <c r="R125" s="11">
        <v>4</v>
      </c>
      <c r="S125" s="11">
        <v>8</v>
      </c>
      <c r="T125" s="11">
        <v>2</v>
      </c>
      <c r="U125" s="11">
        <v>1</v>
      </c>
      <c r="V125" s="11">
        <v>0</v>
      </c>
      <c r="W125" s="11">
        <v>1</v>
      </c>
      <c r="X125" s="11">
        <v>2</v>
      </c>
      <c r="Y125" s="11">
        <v>0</v>
      </c>
      <c r="Z125" s="11">
        <v>3</v>
      </c>
      <c r="AA125" s="10"/>
      <c r="AB125" s="11">
        <f t="shared" si="2"/>
        <v>645</v>
      </c>
    </row>
    <row r="126" spans="1:28" ht="12.75">
      <c r="A126" s="9" t="s">
        <v>131</v>
      </c>
      <c r="B126" s="9" t="s">
        <v>148</v>
      </c>
      <c r="C126" s="10"/>
      <c r="D126" s="9">
        <v>1315</v>
      </c>
      <c r="E126" s="9">
        <v>1123</v>
      </c>
      <c r="F126" s="9">
        <v>1031</v>
      </c>
      <c r="G126" s="9">
        <v>82</v>
      </c>
      <c r="H126" s="9">
        <v>10</v>
      </c>
      <c r="I126" s="9">
        <v>0</v>
      </c>
      <c r="J126" s="10"/>
      <c r="K126" s="9">
        <v>630</v>
      </c>
      <c r="L126" s="9">
        <v>38</v>
      </c>
      <c r="M126" s="10"/>
      <c r="N126" s="9">
        <v>252</v>
      </c>
      <c r="O126" s="9">
        <v>27</v>
      </c>
      <c r="P126" s="10"/>
      <c r="Q126" s="9">
        <v>36</v>
      </c>
      <c r="R126" s="9">
        <v>26</v>
      </c>
      <c r="S126" s="9">
        <v>5</v>
      </c>
      <c r="T126" s="9">
        <v>3</v>
      </c>
      <c r="U126" s="9">
        <v>0</v>
      </c>
      <c r="V126" s="9">
        <v>2</v>
      </c>
      <c r="W126" s="9">
        <v>1</v>
      </c>
      <c r="X126" s="9">
        <v>1</v>
      </c>
      <c r="Y126" s="9">
        <v>3</v>
      </c>
      <c r="Z126" s="9">
        <v>7</v>
      </c>
      <c r="AA126" s="10"/>
      <c r="AB126" s="9">
        <f t="shared" si="2"/>
        <v>1031</v>
      </c>
    </row>
    <row r="127" spans="1:28" ht="12.75">
      <c r="A127" s="11" t="s">
        <v>131</v>
      </c>
      <c r="B127" s="11" t="s">
        <v>149</v>
      </c>
      <c r="C127" s="10"/>
      <c r="D127" s="11">
        <v>1207</v>
      </c>
      <c r="E127" s="11">
        <v>1007</v>
      </c>
      <c r="F127" s="11">
        <v>937</v>
      </c>
      <c r="G127" s="11">
        <v>42</v>
      </c>
      <c r="H127" s="11">
        <v>28</v>
      </c>
      <c r="I127" s="11">
        <v>0</v>
      </c>
      <c r="J127" s="10"/>
      <c r="K127" s="11">
        <v>418</v>
      </c>
      <c r="L127" s="11">
        <v>6</v>
      </c>
      <c r="M127" s="10"/>
      <c r="N127" s="11">
        <v>387</v>
      </c>
      <c r="O127" s="11">
        <v>31</v>
      </c>
      <c r="P127" s="10"/>
      <c r="Q127" s="11">
        <v>49</v>
      </c>
      <c r="R127" s="11">
        <v>7</v>
      </c>
      <c r="S127" s="11">
        <v>19</v>
      </c>
      <c r="T127" s="11">
        <v>0</v>
      </c>
      <c r="U127" s="11">
        <v>3</v>
      </c>
      <c r="V127" s="11">
        <v>6</v>
      </c>
      <c r="W127" s="11">
        <v>3</v>
      </c>
      <c r="X127" s="11">
        <v>4</v>
      </c>
      <c r="Y127" s="11">
        <v>4</v>
      </c>
      <c r="Z127" s="11">
        <v>0</v>
      </c>
      <c r="AA127" s="10"/>
      <c r="AB127" s="11">
        <f t="shared" si="2"/>
        <v>937</v>
      </c>
    </row>
    <row r="128" spans="1:28" ht="12.75">
      <c r="A128" s="9" t="s">
        <v>131</v>
      </c>
      <c r="B128" s="9" t="s">
        <v>150</v>
      </c>
      <c r="C128" s="10"/>
      <c r="D128" s="9">
        <v>2164</v>
      </c>
      <c r="E128" s="9">
        <v>1813</v>
      </c>
      <c r="F128" s="9">
        <v>1695</v>
      </c>
      <c r="G128" s="9">
        <v>55</v>
      </c>
      <c r="H128" s="9">
        <v>63</v>
      </c>
      <c r="I128" s="9">
        <v>0</v>
      </c>
      <c r="J128" s="10"/>
      <c r="K128" s="9">
        <v>911</v>
      </c>
      <c r="L128" s="9">
        <v>2</v>
      </c>
      <c r="M128" s="10"/>
      <c r="N128" s="9">
        <v>511</v>
      </c>
      <c r="O128" s="9">
        <v>69</v>
      </c>
      <c r="P128" s="10"/>
      <c r="Q128" s="9">
        <v>93</v>
      </c>
      <c r="R128" s="9">
        <v>22</v>
      </c>
      <c r="S128" s="9">
        <v>40</v>
      </c>
      <c r="T128" s="9">
        <v>27</v>
      </c>
      <c r="U128" s="9">
        <v>6</v>
      </c>
      <c r="V128" s="9">
        <v>2</v>
      </c>
      <c r="W128" s="9">
        <v>2</v>
      </c>
      <c r="X128" s="9">
        <v>2</v>
      </c>
      <c r="Y128" s="9">
        <v>3</v>
      </c>
      <c r="Z128" s="9">
        <v>5</v>
      </c>
      <c r="AA128" s="10"/>
      <c r="AB128" s="9">
        <f t="shared" si="2"/>
        <v>1695</v>
      </c>
    </row>
    <row r="129" spans="1:28" ht="12.75">
      <c r="A129" s="11" t="s">
        <v>131</v>
      </c>
      <c r="B129" s="11" t="s">
        <v>151</v>
      </c>
      <c r="C129" s="10"/>
      <c r="D129" s="11">
        <v>1398</v>
      </c>
      <c r="E129" s="11">
        <v>1095</v>
      </c>
      <c r="F129" s="11">
        <v>966</v>
      </c>
      <c r="G129" s="11">
        <v>103</v>
      </c>
      <c r="H129" s="11">
        <v>26</v>
      </c>
      <c r="I129" s="11">
        <v>0</v>
      </c>
      <c r="J129" s="10"/>
      <c r="K129" s="11">
        <v>515</v>
      </c>
      <c r="L129" s="11">
        <v>80</v>
      </c>
      <c r="M129" s="10"/>
      <c r="N129" s="11">
        <v>159</v>
      </c>
      <c r="O129" s="11">
        <v>46</v>
      </c>
      <c r="P129" s="10"/>
      <c r="Q129" s="11">
        <v>106</v>
      </c>
      <c r="R129" s="11">
        <v>11</v>
      </c>
      <c r="S129" s="11">
        <v>20</v>
      </c>
      <c r="T129" s="11">
        <v>3</v>
      </c>
      <c r="U129" s="11">
        <v>2</v>
      </c>
      <c r="V129" s="11">
        <v>3</v>
      </c>
      <c r="W129" s="11">
        <v>6</v>
      </c>
      <c r="X129" s="11">
        <v>3</v>
      </c>
      <c r="Y129" s="11">
        <v>3</v>
      </c>
      <c r="Z129" s="11">
        <v>9</v>
      </c>
      <c r="AA129" s="10"/>
      <c r="AB129" s="11">
        <f t="shared" si="2"/>
        <v>966</v>
      </c>
    </row>
    <row r="130" spans="1:28" ht="12.75">
      <c r="A130" s="9" t="s">
        <v>131</v>
      </c>
      <c r="B130" s="9" t="s">
        <v>152</v>
      </c>
      <c r="C130" s="10"/>
      <c r="D130" s="9">
        <v>1775</v>
      </c>
      <c r="E130" s="9">
        <v>1463</v>
      </c>
      <c r="F130" s="9">
        <v>1362</v>
      </c>
      <c r="G130" s="9">
        <v>74</v>
      </c>
      <c r="H130" s="9">
        <v>27</v>
      </c>
      <c r="I130" s="9">
        <v>0</v>
      </c>
      <c r="J130" s="10"/>
      <c r="K130" s="9">
        <v>500</v>
      </c>
      <c r="L130" s="9">
        <v>264</v>
      </c>
      <c r="M130" s="10"/>
      <c r="N130" s="9">
        <v>363</v>
      </c>
      <c r="O130" s="9">
        <v>53</v>
      </c>
      <c r="P130" s="10"/>
      <c r="Q130" s="9">
        <v>90</v>
      </c>
      <c r="R130" s="9">
        <v>32</v>
      </c>
      <c r="S130" s="9">
        <v>13</v>
      </c>
      <c r="T130" s="9">
        <v>25</v>
      </c>
      <c r="U130" s="9">
        <v>4</v>
      </c>
      <c r="V130" s="9">
        <v>7</v>
      </c>
      <c r="W130" s="9">
        <v>1</v>
      </c>
      <c r="X130" s="9">
        <v>4</v>
      </c>
      <c r="Y130" s="9">
        <v>4</v>
      </c>
      <c r="Z130" s="9">
        <v>2</v>
      </c>
      <c r="AA130" s="10"/>
      <c r="AB130" s="9">
        <f t="shared" si="2"/>
        <v>1362</v>
      </c>
    </row>
    <row r="131" spans="1:28" ht="12.75">
      <c r="A131" s="11" t="s">
        <v>131</v>
      </c>
      <c r="B131" s="11" t="s">
        <v>153</v>
      </c>
      <c r="C131" s="10"/>
      <c r="D131" s="11">
        <v>3200</v>
      </c>
      <c r="E131" s="11">
        <v>2772</v>
      </c>
      <c r="F131" s="11">
        <v>2414</v>
      </c>
      <c r="G131" s="11">
        <v>208</v>
      </c>
      <c r="H131" s="11">
        <v>149</v>
      </c>
      <c r="I131" s="11">
        <v>1</v>
      </c>
      <c r="J131" s="10"/>
      <c r="K131" s="11">
        <v>916</v>
      </c>
      <c r="L131" s="11">
        <v>19</v>
      </c>
      <c r="M131" s="10"/>
      <c r="N131" s="11">
        <v>694</v>
      </c>
      <c r="O131" s="11">
        <v>135</v>
      </c>
      <c r="P131" s="10"/>
      <c r="Q131" s="11">
        <v>282</v>
      </c>
      <c r="R131" s="11">
        <v>100</v>
      </c>
      <c r="S131" s="11">
        <v>105</v>
      </c>
      <c r="T131" s="11">
        <v>95</v>
      </c>
      <c r="U131" s="11">
        <v>8</v>
      </c>
      <c r="V131" s="11">
        <v>16</v>
      </c>
      <c r="W131" s="11">
        <v>10</v>
      </c>
      <c r="X131" s="11">
        <v>7</v>
      </c>
      <c r="Y131" s="11">
        <v>19</v>
      </c>
      <c r="Z131" s="11">
        <v>8</v>
      </c>
      <c r="AA131" s="10"/>
      <c r="AB131" s="11">
        <f t="shared" si="2"/>
        <v>2414</v>
      </c>
    </row>
    <row r="132" spans="1:28" ht="12.75">
      <c r="A132" s="9" t="s">
        <v>131</v>
      </c>
      <c r="B132" s="9" t="s">
        <v>154</v>
      </c>
      <c r="C132" s="10"/>
      <c r="D132" s="9">
        <v>3505</v>
      </c>
      <c r="E132" s="9">
        <v>2979</v>
      </c>
      <c r="F132" s="9">
        <v>2740</v>
      </c>
      <c r="G132" s="9">
        <v>98</v>
      </c>
      <c r="H132" s="9">
        <v>141</v>
      </c>
      <c r="I132" s="9">
        <v>0</v>
      </c>
      <c r="J132" s="10"/>
      <c r="K132" s="9">
        <v>1425</v>
      </c>
      <c r="L132" s="9">
        <v>22</v>
      </c>
      <c r="M132" s="10"/>
      <c r="N132" s="9">
        <v>804</v>
      </c>
      <c r="O132" s="9">
        <v>90</v>
      </c>
      <c r="P132" s="10"/>
      <c r="Q132" s="9">
        <v>165</v>
      </c>
      <c r="R132" s="9">
        <v>132</v>
      </c>
      <c r="S132" s="9">
        <v>44</v>
      </c>
      <c r="T132" s="9">
        <v>11</v>
      </c>
      <c r="U132" s="9">
        <v>12</v>
      </c>
      <c r="V132" s="9">
        <v>6</v>
      </c>
      <c r="W132" s="9">
        <v>11</v>
      </c>
      <c r="X132" s="9">
        <v>7</v>
      </c>
      <c r="Y132" s="9">
        <v>4</v>
      </c>
      <c r="Z132" s="9">
        <v>7</v>
      </c>
      <c r="AA132" s="10"/>
      <c r="AB132" s="9">
        <f t="shared" si="2"/>
        <v>2740</v>
      </c>
    </row>
    <row r="133" spans="1:28" ht="12.75">
      <c r="A133" s="11" t="s">
        <v>131</v>
      </c>
      <c r="B133" s="11" t="s">
        <v>155</v>
      </c>
      <c r="C133" s="10"/>
      <c r="D133" s="11">
        <v>2114</v>
      </c>
      <c r="E133" s="11">
        <v>1754</v>
      </c>
      <c r="F133" s="11">
        <v>1647</v>
      </c>
      <c r="G133" s="11">
        <v>75</v>
      </c>
      <c r="H133" s="11">
        <v>32</v>
      </c>
      <c r="I133" s="11">
        <v>0</v>
      </c>
      <c r="J133" s="10"/>
      <c r="K133" s="11">
        <v>840</v>
      </c>
      <c r="L133" s="11">
        <v>8</v>
      </c>
      <c r="M133" s="10"/>
      <c r="N133" s="11">
        <v>576</v>
      </c>
      <c r="O133" s="11">
        <v>50</v>
      </c>
      <c r="P133" s="10"/>
      <c r="Q133" s="11">
        <v>110</v>
      </c>
      <c r="R133" s="11">
        <v>24</v>
      </c>
      <c r="S133" s="11">
        <v>12</v>
      </c>
      <c r="T133" s="11">
        <v>3</v>
      </c>
      <c r="U133" s="11">
        <v>3</v>
      </c>
      <c r="V133" s="11">
        <v>1</v>
      </c>
      <c r="W133" s="11">
        <v>5</v>
      </c>
      <c r="X133" s="11">
        <v>2</v>
      </c>
      <c r="Y133" s="11">
        <v>4</v>
      </c>
      <c r="Z133" s="11">
        <v>9</v>
      </c>
      <c r="AA133" s="10"/>
      <c r="AB133" s="11">
        <f t="shared" si="2"/>
        <v>1647</v>
      </c>
    </row>
    <row r="134" spans="1:28" ht="12.75">
      <c r="A134" s="9" t="s">
        <v>131</v>
      </c>
      <c r="B134" s="9" t="s">
        <v>156</v>
      </c>
      <c r="C134" s="10"/>
      <c r="D134" s="9">
        <v>2349</v>
      </c>
      <c r="E134" s="9">
        <v>1765</v>
      </c>
      <c r="F134" s="9">
        <v>1639</v>
      </c>
      <c r="G134" s="9">
        <v>89</v>
      </c>
      <c r="H134" s="9">
        <v>36</v>
      </c>
      <c r="I134" s="9">
        <v>1</v>
      </c>
      <c r="J134" s="10"/>
      <c r="K134" s="9">
        <v>862</v>
      </c>
      <c r="L134" s="9">
        <v>29</v>
      </c>
      <c r="M134" s="10"/>
      <c r="N134" s="9">
        <v>450</v>
      </c>
      <c r="O134" s="9">
        <v>162</v>
      </c>
      <c r="P134" s="10"/>
      <c r="Q134" s="9">
        <v>73</v>
      </c>
      <c r="R134" s="9">
        <v>14</v>
      </c>
      <c r="S134" s="9">
        <v>12</v>
      </c>
      <c r="T134" s="9">
        <v>8</v>
      </c>
      <c r="U134" s="9">
        <v>14</v>
      </c>
      <c r="V134" s="9">
        <v>1</v>
      </c>
      <c r="W134" s="9">
        <v>6</v>
      </c>
      <c r="X134" s="9">
        <v>4</v>
      </c>
      <c r="Y134" s="9">
        <v>3</v>
      </c>
      <c r="Z134" s="9">
        <v>1</v>
      </c>
      <c r="AA134" s="10"/>
      <c r="AB134" s="9">
        <f t="shared" si="2"/>
        <v>1639</v>
      </c>
    </row>
    <row r="135" spans="1:28" ht="12.75">
      <c r="A135" s="11" t="s">
        <v>131</v>
      </c>
      <c r="B135" s="11" t="s">
        <v>157</v>
      </c>
      <c r="C135" s="10"/>
      <c r="D135" s="11">
        <v>3509</v>
      </c>
      <c r="E135" s="11">
        <v>2907</v>
      </c>
      <c r="F135" s="11">
        <v>2573</v>
      </c>
      <c r="G135" s="11">
        <v>197</v>
      </c>
      <c r="H135" s="11">
        <v>137</v>
      </c>
      <c r="I135" s="11">
        <v>0</v>
      </c>
      <c r="J135" s="10"/>
      <c r="K135" s="11">
        <v>1372</v>
      </c>
      <c r="L135" s="11">
        <v>19</v>
      </c>
      <c r="M135" s="10"/>
      <c r="N135" s="11">
        <v>651</v>
      </c>
      <c r="O135" s="11">
        <v>92</v>
      </c>
      <c r="P135" s="10"/>
      <c r="Q135" s="11">
        <v>156</v>
      </c>
      <c r="R135" s="11">
        <v>158</v>
      </c>
      <c r="S135" s="11">
        <v>28</v>
      </c>
      <c r="T135" s="11">
        <v>14</v>
      </c>
      <c r="U135" s="11">
        <v>17</v>
      </c>
      <c r="V135" s="11">
        <v>21</v>
      </c>
      <c r="W135" s="11">
        <v>7</v>
      </c>
      <c r="X135" s="11">
        <v>6</v>
      </c>
      <c r="Y135" s="11">
        <v>23</v>
      </c>
      <c r="Z135" s="11">
        <v>9</v>
      </c>
      <c r="AA135" s="10"/>
      <c r="AB135" s="11">
        <f t="shared" si="2"/>
        <v>2573</v>
      </c>
    </row>
    <row r="136" spans="1:28" ht="12.75">
      <c r="A136" s="9" t="s">
        <v>131</v>
      </c>
      <c r="B136" s="9" t="s">
        <v>158</v>
      </c>
      <c r="C136" s="10"/>
      <c r="D136" s="9">
        <v>2269</v>
      </c>
      <c r="E136" s="9">
        <v>1931</v>
      </c>
      <c r="F136" s="9">
        <v>1791</v>
      </c>
      <c r="G136" s="9">
        <v>81</v>
      </c>
      <c r="H136" s="9">
        <v>59</v>
      </c>
      <c r="I136" s="9">
        <v>0</v>
      </c>
      <c r="J136" s="10"/>
      <c r="K136" s="9">
        <v>976</v>
      </c>
      <c r="L136" s="9">
        <v>15</v>
      </c>
      <c r="M136" s="10"/>
      <c r="N136" s="9">
        <v>519</v>
      </c>
      <c r="O136" s="9">
        <v>53</v>
      </c>
      <c r="P136" s="10"/>
      <c r="Q136" s="9">
        <v>125</v>
      </c>
      <c r="R136" s="9">
        <v>27</v>
      </c>
      <c r="S136" s="9">
        <v>34</v>
      </c>
      <c r="T136" s="9">
        <v>17</v>
      </c>
      <c r="U136" s="9">
        <v>6</v>
      </c>
      <c r="V136" s="9">
        <v>9</v>
      </c>
      <c r="W136" s="9">
        <v>0</v>
      </c>
      <c r="X136" s="9">
        <v>2</v>
      </c>
      <c r="Y136" s="9">
        <v>2</v>
      </c>
      <c r="Z136" s="9">
        <v>6</v>
      </c>
      <c r="AA136" s="10"/>
      <c r="AB136" s="9">
        <f t="shared" si="2"/>
        <v>1791</v>
      </c>
    </row>
    <row r="137" spans="1:28" ht="12.75">
      <c r="A137" s="11" t="s">
        <v>131</v>
      </c>
      <c r="B137" s="11" t="s">
        <v>159</v>
      </c>
      <c r="C137" s="10"/>
      <c r="D137" s="11">
        <v>1746</v>
      </c>
      <c r="E137" s="11">
        <v>1542</v>
      </c>
      <c r="F137" s="11">
        <v>1437</v>
      </c>
      <c r="G137" s="11">
        <v>77</v>
      </c>
      <c r="H137" s="11">
        <v>28</v>
      </c>
      <c r="I137" s="11">
        <v>0</v>
      </c>
      <c r="J137" s="10"/>
      <c r="K137" s="11">
        <v>831</v>
      </c>
      <c r="L137" s="11">
        <v>58</v>
      </c>
      <c r="M137" s="10"/>
      <c r="N137" s="11">
        <v>335</v>
      </c>
      <c r="O137" s="11">
        <v>24</v>
      </c>
      <c r="P137" s="10"/>
      <c r="Q137" s="11">
        <v>111</v>
      </c>
      <c r="R137" s="11">
        <v>13</v>
      </c>
      <c r="S137" s="11">
        <v>23</v>
      </c>
      <c r="T137" s="11">
        <v>19</v>
      </c>
      <c r="U137" s="11">
        <v>6</v>
      </c>
      <c r="V137" s="11">
        <v>3</v>
      </c>
      <c r="W137" s="11">
        <v>2</v>
      </c>
      <c r="X137" s="11">
        <v>7</v>
      </c>
      <c r="Y137" s="11">
        <v>0</v>
      </c>
      <c r="Z137" s="11">
        <v>5</v>
      </c>
      <c r="AA137" s="10"/>
      <c r="AB137" s="11">
        <f t="shared" si="2"/>
        <v>1437</v>
      </c>
    </row>
    <row r="138" spans="1:28" ht="12.75">
      <c r="A138" s="9" t="s">
        <v>131</v>
      </c>
      <c r="B138" s="9" t="s">
        <v>160</v>
      </c>
      <c r="C138" s="10"/>
      <c r="D138" s="9">
        <v>3142</v>
      </c>
      <c r="E138" s="9">
        <v>2546</v>
      </c>
      <c r="F138" s="9">
        <v>2337</v>
      </c>
      <c r="G138" s="9">
        <v>132</v>
      </c>
      <c r="H138" s="9">
        <v>77</v>
      </c>
      <c r="I138" s="9">
        <v>0</v>
      </c>
      <c r="J138" s="10"/>
      <c r="K138" s="9">
        <v>1388</v>
      </c>
      <c r="L138" s="9">
        <v>24</v>
      </c>
      <c r="M138" s="10"/>
      <c r="N138" s="9">
        <v>485</v>
      </c>
      <c r="O138" s="9">
        <v>137</v>
      </c>
      <c r="P138" s="10"/>
      <c r="Q138" s="9">
        <v>159</v>
      </c>
      <c r="R138" s="9">
        <v>44</v>
      </c>
      <c r="S138" s="9">
        <v>47</v>
      </c>
      <c r="T138" s="9">
        <v>15</v>
      </c>
      <c r="U138" s="9">
        <v>9</v>
      </c>
      <c r="V138" s="9">
        <v>7</v>
      </c>
      <c r="W138" s="9">
        <v>3</v>
      </c>
      <c r="X138" s="9">
        <v>13</v>
      </c>
      <c r="Y138" s="9">
        <v>1</v>
      </c>
      <c r="Z138" s="9">
        <v>5</v>
      </c>
      <c r="AA138" s="10"/>
      <c r="AB138" s="9">
        <f t="shared" si="2"/>
        <v>2337</v>
      </c>
    </row>
    <row r="139" spans="1:28" ht="12.75">
      <c r="A139" s="11" t="s">
        <v>131</v>
      </c>
      <c r="B139" s="11" t="s">
        <v>161</v>
      </c>
      <c r="C139" s="10"/>
      <c r="D139" s="11">
        <v>2901</v>
      </c>
      <c r="E139" s="11">
        <v>2472</v>
      </c>
      <c r="F139" s="11">
        <v>2313</v>
      </c>
      <c r="G139" s="11">
        <v>100</v>
      </c>
      <c r="H139" s="11">
        <v>59</v>
      </c>
      <c r="I139" s="11">
        <v>0</v>
      </c>
      <c r="J139" s="10"/>
      <c r="K139" s="11">
        <v>990</v>
      </c>
      <c r="L139" s="11">
        <v>63</v>
      </c>
      <c r="M139" s="10"/>
      <c r="N139" s="11">
        <v>816</v>
      </c>
      <c r="O139" s="11">
        <v>106</v>
      </c>
      <c r="P139" s="10"/>
      <c r="Q139" s="11">
        <v>197</v>
      </c>
      <c r="R139" s="11">
        <v>41</v>
      </c>
      <c r="S139" s="11">
        <v>33</v>
      </c>
      <c r="T139" s="11">
        <v>11</v>
      </c>
      <c r="U139" s="11">
        <v>15</v>
      </c>
      <c r="V139" s="11">
        <v>8</v>
      </c>
      <c r="W139" s="11">
        <v>13</v>
      </c>
      <c r="X139" s="11">
        <v>7</v>
      </c>
      <c r="Y139" s="11">
        <v>7</v>
      </c>
      <c r="Z139" s="11">
        <v>6</v>
      </c>
      <c r="AA139" s="10"/>
      <c r="AB139" s="11">
        <f t="shared" si="2"/>
        <v>2313</v>
      </c>
    </row>
    <row r="140" spans="1:28" ht="12.75">
      <c r="A140" s="9" t="s">
        <v>131</v>
      </c>
      <c r="B140" s="9" t="s">
        <v>162</v>
      </c>
      <c r="C140" s="10"/>
      <c r="D140" s="9">
        <v>1805</v>
      </c>
      <c r="E140" s="9">
        <v>1070</v>
      </c>
      <c r="F140" s="9">
        <v>974</v>
      </c>
      <c r="G140" s="9">
        <v>74</v>
      </c>
      <c r="H140" s="9">
        <v>22</v>
      </c>
      <c r="I140" s="9">
        <v>0</v>
      </c>
      <c r="J140" s="10"/>
      <c r="K140" s="9">
        <v>292</v>
      </c>
      <c r="L140" s="9">
        <v>245</v>
      </c>
      <c r="M140" s="10"/>
      <c r="N140" s="9">
        <v>341</v>
      </c>
      <c r="O140" s="9">
        <v>30</v>
      </c>
      <c r="P140" s="10"/>
      <c r="Q140" s="9">
        <v>38</v>
      </c>
      <c r="R140" s="9">
        <v>9</v>
      </c>
      <c r="S140" s="9">
        <v>8</v>
      </c>
      <c r="T140" s="9">
        <v>0</v>
      </c>
      <c r="U140" s="9">
        <v>1</v>
      </c>
      <c r="V140" s="9">
        <v>2</v>
      </c>
      <c r="W140" s="9">
        <v>0</v>
      </c>
      <c r="X140" s="9">
        <v>2</v>
      </c>
      <c r="Y140" s="9">
        <v>4</v>
      </c>
      <c r="Z140" s="9">
        <v>2</v>
      </c>
      <c r="AA140" s="10"/>
      <c r="AB140" s="9">
        <f t="shared" si="2"/>
        <v>974</v>
      </c>
    </row>
    <row r="141" spans="1:28" ht="12.75">
      <c r="A141" s="11" t="s">
        <v>131</v>
      </c>
      <c r="B141" s="11" t="s">
        <v>163</v>
      </c>
      <c r="C141" s="10"/>
      <c r="D141" s="11">
        <v>908</v>
      </c>
      <c r="E141" s="11">
        <v>758</v>
      </c>
      <c r="F141" s="11">
        <v>694</v>
      </c>
      <c r="G141" s="11">
        <v>43</v>
      </c>
      <c r="H141" s="11">
        <v>21</v>
      </c>
      <c r="I141" s="11">
        <v>0</v>
      </c>
      <c r="J141" s="10"/>
      <c r="K141" s="11">
        <v>348</v>
      </c>
      <c r="L141" s="11">
        <v>2</v>
      </c>
      <c r="M141" s="10"/>
      <c r="N141" s="11">
        <v>194</v>
      </c>
      <c r="O141" s="11">
        <v>23</v>
      </c>
      <c r="P141" s="10"/>
      <c r="Q141" s="11">
        <v>86</v>
      </c>
      <c r="R141" s="11">
        <v>18</v>
      </c>
      <c r="S141" s="11">
        <v>3</v>
      </c>
      <c r="T141" s="11">
        <v>5</v>
      </c>
      <c r="U141" s="11">
        <v>2</v>
      </c>
      <c r="V141" s="11">
        <v>3</v>
      </c>
      <c r="W141" s="11">
        <v>3</v>
      </c>
      <c r="X141" s="11">
        <v>1</v>
      </c>
      <c r="Y141" s="11">
        <v>0</v>
      </c>
      <c r="Z141" s="11">
        <v>6</v>
      </c>
      <c r="AA141" s="10"/>
      <c r="AB141" s="11">
        <f t="shared" si="2"/>
        <v>694</v>
      </c>
    </row>
    <row r="142" spans="1:28" ht="12.75">
      <c r="A142" s="9" t="s">
        <v>131</v>
      </c>
      <c r="B142" s="9" t="s">
        <v>164</v>
      </c>
      <c r="C142" s="10"/>
      <c r="D142" s="9">
        <v>1040</v>
      </c>
      <c r="E142" s="9">
        <v>859</v>
      </c>
      <c r="F142" s="9">
        <v>785</v>
      </c>
      <c r="G142" s="9">
        <v>53</v>
      </c>
      <c r="H142" s="9">
        <v>21</v>
      </c>
      <c r="I142" s="9">
        <v>0</v>
      </c>
      <c r="J142" s="10"/>
      <c r="K142" s="9">
        <v>373</v>
      </c>
      <c r="L142" s="9">
        <v>20</v>
      </c>
      <c r="M142" s="10"/>
      <c r="N142" s="9">
        <v>283</v>
      </c>
      <c r="O142" s="9">
        <v>32</v>
      </c>
      <c r="P142" s="10"/>
      <c r="Q142" s="9">
        <v>28</v>
      </c>
      <c r="R142" s="9">
        <v>14</v>
      </c>
      <c r="S142" s="9">
        <v>18</v>
      </c>
      <c r="T142" s="9">
        <v>4</v>
      </c>
      <c r="U142" s="9">
        <v>3</v>
      </c>
      <c r="V142" s="9">
        <v>2</v>
      </c>
      <c r="W142" s="9">
        <v>1</v>
      </c>
      <c r="X142" s="9">
        <v>2</v>
      </c>
      <c r="Y142" s="9">
        <v>1</v>
      </c>
      <c r="Z142" s="9">
        <v>4</v>
      </c>
      <c r="AA142" s="10"/>
      <c r="AB142" s="9">
        <f t="shared" si="2"/>
        <v>785</v>
      </c>
    </row>
    <row r="143" spans="1:28" ht="12.75">
      <c r="A143" s="11" t="s">
        <v>131</v>
      </c>
      <c r="B143" s="11" t="s">
        <v>165</v>
      </c>
      <c r="C143" s="10"/>
      <c r="D143" s="11">
        <v>1603</v>
      </c>
      <c r="E143" s="11">
        <v>1399</v>
      </c>
      <c r="F143" s="11">
        <v>1322</v>
      </c>
      <c r="G143" s="11">
        <v>61</v>
      </c>
      <c r="H143" s="11">
        <v>16</v>
      </c>
      <c r="I143" s="11">
        <v>0</v>
      </c>
      <c r="J143" s="10"/>
      <c r="K143" s="11">
        <v>671</v>
      </c>
      <c r="L143" s="11">
        <v>13</v>
      </c>
      <c r="M143" s="10"/>
      <c r="N143" s="11">
        <v>426</v>
      </c>
      <c r="O143" s="11">
        <v>101</v>
      </c>
      <c r="P143" s="10"/>
      <c r="Q143" s="11">
        <v>45</v>
      </c>
      <c r="R143" s="11">
        <v>18</v>
      </c>
      <c r="S143" s="11">
        <v>26</v>
      </c>
      <c r="T143" s="11">
        <v>5</v>
      </c>
      <c r="U143" s="11">
        <v>3</v>
      </c>
      <c r="V143" s="11">
        <v>6</v>
      </c>
      <c r="W143" s="11">
        <v>1</v>
      </c>
      <c r="X143" s="11">
        <v>3</v>
      </c>
      <c r="Y143" s="11">
        <v>0</v>
      </c>
      <c r="Z143" s="11">
        <v>4</v>
      </c>
      <c r="AA143" s="10"/>
      <c r="AB143" s="11">
        <f t="shared" si="2"/>
        <v>1322</v>
      </c>
    </row>
    <row r="144" spans="1:28" ht="12.75">
      <c r="A144" s="9" t="s">
        <v>131</v>
      </c>
      <c r="B144" s="9" t="s">
        <v>166</v>
      </c>
      <c r="C144" s="10"/>
      <c r="D144" s="9">
        <v>2236</v>
      </c>
      <c r="E144" s="9">
        <v>1913</v>
      </c>
      <c r="F144" s="9">
        <v>1735</v>
      </c>
      <c r="G144" s="9">
        <v>149</v>
      </c>
      <c r="H144" s="9">
        <v>29</v>
      </c>
      <c r="I144" s="9">
        <v>0</v>
      </c>
      <c r="J144" s="10"/>
      <c r="K144" s="9">
        <v>838</v>
      </c>
      <c r="L144" s="9">
        <v>49</v>
      </c>
      <c r="M144" s="10"/>
      <c r="N144" s="9">
        <v>540</v>
      </c>
      <c r="O144" s="9">
        <v>59</v>
      </c>
      <c r="P144" s="10"/>
      <c r="Q144" s="9">
        <v>165</v>
      </c>
      <c r="R144" s="9">
        <v>10</v>
      </c>
      <c r="S144" s="9">
        <v>23</v>
      </c>
      <c r="T144" s="9">
        <v>11</v>
      </c>
      <c r="U144" s="9">
        <v>7</v>
      </c>
      <c r="V144" s="9">
        <v>6</v>
      </c>
      <c r="W144" s="9">
        <v>11</v>
      </c>
      <c r="X144" s="9">
        <v>7</v>
      </c>
      <c r="Y144" s="9">
        <v>3</v>
      </c>
      <c r="Z144" s="9">
        <v>6</v>
      </c>
      <c r="AA144" s="10"/>
      <c r="AB144" s="9">
        <f t="shared" si="2"/>
        <v>1735</v>
      </c>
    </row>
    <row r="145" spans="1:28" ht="12.75">
      <c r="A145" s="11" t="s">
        <v>131</v>
      </c>
      <c r="B145" s="11" t="s">
        <v>167</v>
      </c>
      <c r="C145" s="10"/>
      <c r="D145" s="11">
        <v>451</v>
      </c>
      <c r="E145" s="11">
        <v>355</v>
      </c>
      <c r="F145" s="11">
        <v>317</v>
      </c>
      <c r="G145" s="11">
        <v>30</v>
      </c>
      <c r="H145" s="11">
        <v>8</v>
      </c>
      <c r="I145" s="11">
        <v>0</v>
      </c>
      <c r="J145" s="10"/>
      <c r="K145" s="11">
        <v>151</v>
      </c>
      <c r="L145" s="11">
        <v>15</v>
      </c>
      <c r="M145" s="10"/>
      <c r="N145" s="11">
        <v>114</v>
      </c>
      <c r="O145" s="11">
        <v>6</v>
      </c>
      <c r="P145" s="10"/>
      <c r="Q145" s="11">
        <v>18</v>
      </c>
      <c r="R145" s="11">
        <v>4</v>
      </c>
      <c r="S145" s="11">
        <v>4</v>
      </c>
      <c r="T145" s="11">
        <v>0</v>
      </c>
      <c r="U145" s="11">
        <v>2</v>
      </c>
      <c r="V145" s="11">
        <v>0</v>
      </c>
      <c r="W145" s="11">
        <v>0</v>
      </c>
      <c r="X145" s="11">
        <v>3</v>
      </c>
      <c r="Y145" s="11">
        <v>0</v>
      </c>
      <c r="Z145" s="11">
        <v>0</v>
      </c>
      <c r="AA145" s="10"/>
      <c r="AB145" s="11">
        <f t="shared" si="2"/>
        <v>317</v>
      </c>
    </row>
    <row r="146" spans="1:28" ht="12.75">
      <c r="A146" s="9" t="s">
        <v>131</v>
      </c>
      <c r="B146" s="9" t="s">
        <v>168</v>
      </c>
      <c r="C146" s="10"/>
      <c r="D146" s="9">
        <v>4452</v>
      </c>
      <c r="E146" s="9">
        <v>3601</v>
      </c>
      <c r="F146" s="9">
        <v>3322</v>
      </c>
      <c r="G146" s="9">
        <v>129</v>
      </c>
      <c r="H146" s="9">
        <v>150</v>
      </c>
      <c r="I146" s="9">
        <v>0</v>
      </c>
      <c r="J146" s="10"/>
      <c r="K146" s="9">
        <v>1644</v>
      </c>
      <c r="L146" s="9">
        <v>19</v>
      </c>
      <c r="M146" s="10"/>
      <c r="N146" s="9">
        <v>1125</v>
      </c>
      <c r="O146" s="9">
        <v>139</v>
      </c>
      <c r="P146" s="10"/>
      <c r="Q146" s="9">
        <v>137</v>
      </c>
      <c r="R146" s="9">
        <v>67</v>
      </c>
      <c r="S146" s="9">
        <v>44</v>
      </c>
      <c r="T146" s="9">
        <v>78</v>
      </c>
      <c r="U146" s="9">
        <v>17</v>
      </c>
      <c r="V146" s="9">
        <v>25</v>
      </c>
      <c r="W146" s="9">
        <v>7</v>
      </c>
      <c r="X146" s="9">
        <v>5</v>
      </c>
      <c r="Y146" s="9">
        <v>9</v>
      </c>
      <c r="Z146" s="9">
        <v>6</v>
      </c>
      <c r="AA146" s="10"/>
      <c r="AB146" s="9">
        <f t="shared" si="2"/>
        <v>3322</v>
      </c>
    </row>
    <row r="147" spans="1:28" ht="12.75">
      <c r="A147" s="11" t="s">
        <v>131</v>
      </c>
      <c r="B147" s="11" t="s">
        <v>169</v>
      </c>
      <c r="C147" s="10"/>
      <c r="D147" s="11">
        <v>3331</v>
      </c>
      <c r="E147" s="11">
        <v>2755</v>
      </c>
      <c r="F147" s="11">
        <v>2487</v>
      </c>
      <c r="G147" s="11">
        <v>163</v>
      </c>
      <c r="H147" s="11">
        <v>105</v>
      </c>
      <c r="I147" s="11">
        <v>0</v>
      </c>
      <c r="J147" s="10"/>
      <c r="K147" s="11">
        <v>1265</v>
      </c>
      <c r="L147" s="11">
        <v>28</v>
      </c>
      <c r="M147" s="10"/>
      <c r="N147" s="11">
        <v>579</v>
      </c>
      <c r="O147" s="11">
        <v>77</v>
      </c>
      <c r="P147" s="10"/>
      <c r="Q147" s="11">
        <v>246</v>
      </c>
      <c r="R147" s="11">
        <v>37</v>
      </c>
      <c r="S147" s="11">
        <v>84</v>
      </c>
      <c r="T147" s="11">
        <v>122</v>
      </c>
      <c r="U147" s="11">
        <v>9</v>
      </c>
      <c r="V147" s="11">
        <v>8</v>
      </c>
      <c r="W147" s="11">
        <v>8</v>
      </c>
      <c r="X147" s="11">
        <v>6</v>
      </c>
      <c r="Y147" s="11">
        <v>5</v>
      </c>
      <c r="Z147" s="11">
        <v>13</v>
      </c>
      <c r="AA147" s="10"/>
      <c r="AB147" s="11">
        <f t="shared" si="2"/>
        <v>2487</v>
      </c>
    </row>
    <row r="148" spans="1:28" ht="12.75">
      <c r="A148" s="9" t="s">
        <v>131</v>
      </c>
      <c r="B148" s="9" t="s">
        <v>170</v>
      </c>
      <c r="C148" s="10"/>
      <c r="D148" s="9">
        <v>1616</v>
      </c>
      <c r="E148" s="9">
        <v>1356</v>
      </c>
      <c r="F148" s="9">
        <v>1265</v>
      </c>
      <c r="G148" s="9">
        <v>57</v>
      </c>
      <c r="H148" s="9">
        <v>34</v>
      </c>
      <c r="I148" s="9">
        <v>0</v>
      </c>
      <c r="J148" s="10"/>
      <c r="K148" s="9">
        <v>568</v>
      </c>
      <c r="L148" s="9">
        <v>25</v>
      </c>
      <c r="M148" s="10"/>
      <c r="N148" s="9">
        <v>488</v>
      </c>
      <c r="O148" s="9">
        <v>32</v>
      </c>
      <c r="P148" s="10"/>
      <c r="Q148" s="9">
        <v>58</v>
      </c>
      <c r="R148" s="9">
        <v>28</v>
      </c>
      <c r="S148" s="9">
        <v>23</v>
      </c>
      <c r="T148" s="9">
        <v>8</v>
      </c>
      <c r="U148" s="9">
        <v>15</v>
      </c>
      <c r="V148" s="9">
        <v>3</v>
      </c>
      <c r="W148" s="9">
        <v>5</v>
      </c>
      <c r="X148" s="9">
        <v>6</v>
      </c>
      <c r="Y148" s="9">
        <v>3</v>
      </c>
      <c r="Z148" s="9">
        <v>3</v>
      </c>
      <c r="AA148" s="10"/>
      <c r="AB148" s="9">
        <f t="shared" si="2"/>
        <v>1265</v>
      </c>
    </row>
    <row r="149" spans="1:28" ht="12.75">
      <c r="A149" s="11" t="s">
        <v>131</v>
      </c>
      <c r="B149" s="11" t="s">
        <v>171</v>
      </c>
      <c r="C149" s="10"/>
      <c r="D149" s="11">
        <v>3566</v>
      </c>
      <c r="E149" s="11">
        <v>2975</v>
      </c>
      <c r="F149" s="11">
        <v>2710</v>
      </c>
      <c r="G149" s="11">
        <v>176</v>
      </c>
      <c r="H149" s="11">
        <v>89</v>
      </c>
      <c r="I149" s="11">
        <v>0</v>
      </c>
      <c r="J149" s="10"/>
      <c r="K149" s="11">
        <v>1406</v>
      </c>
      <c r="L149" s="11">
        <v>35</v>
      </c>
      <c r="M149" s="10"/>
      <c r="N149" s="11">
        <v>865</v>
      </c>
      <c r="O149" s="11">
        <v>73</v>
      </c>
      <c r="P149" s="10"/>
      <c r="Q149" s="11">
        <v>171</v>
      </c>
      <c r="R149" s="11">
        <v>29</v>
      </c>
      <c r="S149" s="11">
        <v>37</v>
      </c>
      <c r="T149" s="11">
        <v>33</v>
      </c>
      <c r="U149" s="11">
        <v>12</v>
      </c>
      <c r="V149" s="11">
        <v>11</v>
      </c>
      <c r="W149" s="11">
        <v>10</v>
      </c>
      <c r="X149" s="11">
        <v>12</v>
      </c>
      <c r="Y149" s="11">
        <v>10</v>
      </c>
      <c r="Z149" s="11">
        <v>6</v>
      </c>
      <c r="AA149" s="10"/>
      <c r="AB149" s="11">
        <f t="shared" si="2"/>
        <v>2710</v>
      </c>
    </row>
    <row r="150" spans="1:28" ht="12.75">
      <c r="A150" s="9" t="s">
        <v>131</v>
      </c>
      <c r="B150" s="9" t="s">
        <v>172</v>
      </c>
      <c r="C150" s="10"/>
      <c r="D150" s="9">
        <v>1451</v>
      </c>
      <c r="E150" s="9">
        <v>1240</v>
      </c>
      <c r="F150" s="9">
        <v>1146</v>
      </c>
      <c r="G150" s="9">
        <v>62</v>
      </c>
      <c r="H150" s="9">
        <v>32</v>
      </c>
      <c r="I150" s="9">
        <v>0</v>
      </c>
      <c r="J150" s="10"/>
      <c r="K150" s="9">
        <v>420</v>
      </c>
      <c r="L150" s="9">
        <v>42</v>
      </c>
      <c r="M150" s="10"/>
      <c r="N150" s="9">
        <v>463</v>
      </c>
      <c r="O150" s="9">
        <v>37</v>
      </c>
      <c r="P150" s="10"/>
      <c r="Q150" s="9">
        <v>86</v>
      </c>
      <c r="R150" s="9">
        <v>57</v>
      </c>
      <c r="S150" s="9">
        <v>13</v>
      </c>
      <c r="T150" s="9">
        <v>1</v>
      </c>
      <c r="U150" s="9">
        <v>6</v>
      </c>
      <c r="V150" s="9">
        <v>3</v>
      </c>
      <c r="W150" s="9">
        <v>6</v>
      </c>
      <c r="X150" s="9">
        <v>2</v>
      </c>
      <c r="Y150" s="9">
        <v>3</v>
      </c>
      <c r="Z150" s="9">
        <v>7</v>
      </c>
      <c r="AA150" s="10"/>
      <c r="AB150" s="9">
        <f t="shared" si="2"/>
        <v>1146</v>
      </c>
    </row>
    <row r="151" spans="1:28" ht="12.75">
      <c r="A151" s="11" t="s">
        <v>131</v>
      </c>
      <c r="B151" s="11" t="s">
        <v>173</v>
      </c>
      <c r="C151" s="10"/>
      <c r="D151" s="11">
        <v>1453</v>
      </c>
      <c r="E151" s="11">
        <v>1144</v>
      </c>
      <c r="F151" s="11">
        <v>1053</v>
      </c>
      <c r="G151" s="11">
        <v>69</v>
      </c>
      <c r="H151" s="11">
        <v>22</v>
      </c>
      <c r="I151" s="11">
        <v>0</v>
      </c>
      <c r="J151" s="10"/>
      <c r="K151" s="11">
        <v>294</v>
      </c>
      <c r="L151" s="11">
        <v>11</v>
      </c>
      <c r="M151" s="10"/>
      <c r="N151" s="11">
        <v>501</v>
      </c>
      <c r="O151" s="11">
        <v>101</v>
      </c>
      <c r="P151" s="10"/>
      <c r="Q151" s="11">
        <v>64</v>
      </c>
      <c r="R151" s="11">
        <v>38</v>
      </c>
      <c r="S151" s="11">
        <v>15</v>
      </c>
      <c r="T151" s="11">
        <v>2</v>
      </c>
      <c r="U151" s="11">
        <v>11</v>
      </c>
      <c r="V151" s="11">
        <v>6</v>
      </c>
      <c r="W151" s="11">
        <v>1</v>
      </c>
      <c r="X151" s="11">
        <v>1</v>
      </c>
      <c r="Y151" s="11">
        <v>5</v>
      </c>
      <c r="Z151" s="11">
        <v>3</v>
      </c>
      <c r="AA151" s="10"/>
      <c r="AB151" s="11">
        <f t="shared" si="2"/>
        <v>1053</v>
      </c>
    </row>
    <row r="152" spans="1:28" ht="12.75">
      <c r="A152" s="9" t="s">
        <v>131</v>
      </c>
      <c r="B152" s="9" t="s">
        <v>174</v>
      </c>
      <c r="C152" s="10"/>
      <c r="D152" s="9">
        <v>10964</v>
      </c>
      <c r="E152" s="9">
        <v>9628</v>
      </c>
      <c r="F152" s="9">
        <v>8970</v>
      </c>
      <c r="G152" s="9">
        <v>417</v>
      </c>
      <c r="H152" s="9">
        <v>241</v>
      </c>
      <c r="I152" s="9">
        <v>0</v>
      </c>
      <c r="J152" s="10"/>
      <c r="K152" s="9">
        <v>4851</v>
      </c>
      <c r="L152" s="9">
        <v>107</v>
      </c>
      <c r="M152" s="10"/>
      <c r="N152" s="9">
        <v>2284</v>
      </c>
      <c r="O152" s="9">
        <v>399</v>
      </c>
      <c r="P152" s="10"/>
      <c r="Q152" s="9">
        <v>768</v>
      </c>
      <c r="R152" s="9">
        <v>203</v>
      </c>
      <c r="S152" s="9">
        <v>116</v>
      </c>
      <c r="T152" s="9">
        <v>63</v>
      </c>
      <c r="U152" s="9">
        <v>34</v>
      </c>
      <c r="V152" s="9">
        <v>35</v>
      </c>
      <c r="W152" s="9">
        <v>24</v>
      </c>
      <c r="X152" s="9">
        <v>20</v>
      </c>
      <c r="Y152" s="9">
        <v>27</v>
      </c>
      <c r="Z152" s="9">
        <v>39</v>
      </c>
      <c r="AA152" s="10"/>
      <c r="AB152" s="9">
        <f t="shared" si="2"/>
        <v>8970</v>
      </c>
    </row>
    <row r="153" spans="1:28" ht="12.75">
      <c r="A153" s="11" t="s">
        <v>131</v>
      </c>
      <c r="B153" s="11" t="s">
        <v>175</v>
      </c>
      <c r="C153" s="10"/>
      <c r="D153" s="11">
        <v>4445</v>
      </c>
      <c r="E153" s="11">
        <v>3810</v>
      </c>
      <c r="F153" s="11">
        <v>3364</v>
      </c>
      <c r="G153" s="11">
        <v>365</v>
      </c>
      <c r="H153" s="11">
        <v>81</v>
      </c>
      <c r="I153" s="11">
        <v>0</v>
      </c>
      <c r="J153" s="10"/>
      <c r="K153" s="11">
        <v>1600</v>
      </c>
      <c r="L153" s="11">
        <v>16</v>
      </c>
      <c r="M153" s="10"/>
      <c r="N153" s="11">
        <v>1059</v>
      </c>
      <c r="O153" s="11">
        <v>280</v>
      </c>
      <c r="P153" s="10"/>
      <c r="Q153" s="11">
        <v>176</v>
      </c>
      <c r="R153" s="11">
        <v>83</v>
      </c>
      <c r="S153" s="11">
        <v>86</v>
      </c>
      <c r="T153" s="11">
        <v>8</v>
      </c>
      <c r="U153" s="11">
        <v>7</v>
      </c>
      <c r="V153" s="11">
        <v>6</v>
      </c>
      <c r="W153" s="11">
        <v>12</v>
      </c>
      <c r="X153" s="11">
        <v>14</v>
      </c>
      <c r="Y153" s="11">
        <v>10</v>
      </c>
      <c r="Z153" s="11">
        <v>7</v>
      </c>
      <c r="AA153" s="10"/>
      <c r="AB153" s="11">
        <f t="shared" si="2"/>
        <v>3364</v>
      </c>
    </row>
    <row r="154" spans="1:28" ht="12.75">
      <c r="A154" s="9" t="s">
        <v>131</v>
      </c>
      <c r="B154" s="9" t="s">
        <v>176</v>
      </c>
      <c r="C154" s="10"/>
      <c r="D154" s="9">
        <v>3514</v>
      </c>
      <c r="E154" s="9">
        <v>2884</v>
      </c>
      <c r="F154" s="9">
        <v>2672</v>
      </c>
      <c r="G154" s="9">
        <v>141</v>
      </c>
      <c r="H154" s="9">
        <v>71</v>
      </c>
      <c r="I154" s="9">
        <v>0</v>
      </c>
      <c r="J154" s="10"/>
      <c r="K154" s="9">
        <v>1362</v>
      </c>
      <c r="L154" s="9">
        <v>76</v>
      </c>
      <c r="M154" s="10"/>
      <c r="N154" s="9">
        <v>831</v>
      </c>
      <c r="O154" s="9">
        <v>136</v>
      </c>
      <c r="P154" s="10"/>
      <c r="Q154" s="9">
        <v>151</v>
      </c>
      <c r="R154" s="9">
        <v>37</v>
      </c>
      <c r="S154" s="9">
        <v>28</v>
      </c>
      <c r="T154" s="9">
        <v>8</v>
      </c>
      <c r="U154" s="9">
        <v>12</v>
      </c>
      <c r="V154" s="9">
        <v>4</v>
      </c>
      <c r="W154" s="9">
        <v>9</v>
      </c>
      <c r="X154" s="9">
        <v>6</v>
      </c>
      <c r="Y154" s="9">
        <v>5</v>
      </c>
      <c r="Z154" s="9">
        <v>7</v>
      </c>
      <c r="AA154" s="10"/>
      <c r="AB154" s="9">
        <f t="shared" si="2"/>
        <v>2672</v>
      </c>
    </row>
    <row r="155" spans="1:28" ht="12.75">
      <c r="A155" s="11" t="s">
        <v>131</v>
      </c>
      <c r="B155" s="11" t="s">
        <v>177</v>
      </c>
      <c r="C155" s="10"/>
      <c r="D155" s="11">
        <v>2175</v>
      </c>
      <c r="E155" s="11">
        <v>1816</v>
      </c>
      <c r="F155" s="11">
        <v>1638</v>
      </c>
      <c r="G155" s="11">
        <v>130</v>
      </c>
      <c r="H155" s="11">
        <v>48</v>
      </c>
      <c r="I155" s="11">
        <v>0</v>
      </c>
      <c r="J155" s="10"/>
      <c r="K155" s="11">
        <v>848</v>
      </c>
      <c r="L155" s="11">
        <v>73</v>
      </c>
      <c r="M155" s="10"/>
      <c r="N155" s="11">
        <v>394</v>
      </c>
      <c r="O155" s="11">
        <v>50</v>
      </c>
      <c r="P155" s="10"/>
      <c r="Q155" s="11">
        <v>84</v>
      </c>
      <c r="R155" s="11">
        <v>64</v>
      </c>
      <c r="S155" s="11">
        <v>48</v>
      </c>
      <c r="T155" s="11">
        <v>29</v>
      </c>
      <c r="U155" s="11">
        <v>6</v>
      </c>
      <c r="V155" s="11">
        <v>11</v>
      </c>
      <c r="W155" s="11">
        <v>3</v>
      </c>
      <c r="X155" s="11">
        <v>8</v>
      </c>
      <c r="Y155" s="11">
        <v>14</v>
      </c>
      <c r="Z155" s="11">
        <v>6</v>
      </c>
      <c r="AA155" s="10"/>
      <c r="AB155" s="11">
        <f t="shared" si="2"/>
        <v>1638</v>
      </c>
    </row>
    <row r="156" spans="1:28" ht="12.75">
      <c r="A156" s="9" t="s">
        <v>131</v>
      </c>
      <c r="B156" s="9" t="s">
        <v>178</v>
      </c>
      <c r="C156" s="10"/>
      <c r="D156" s="9">
        <v>1701</v>
      </c>
      <c r="E156" s="9">
        <v>1400</v>
      </c>
      <c r="F156" s="9">
        <v>1320</v>
      </c>
      <c r="G156" s="9">
        <v>36</v>
      </c>
      <c r="H156" s="9">
        <v>44</v>
      </c>
      <c r="I156" s="9">
        <v>0</v>
      </c>
      <c r="J156" s="10"/>
      <c r="K156" s="9">
        <v>601</v>
      </c>
      <c r="L156" s="9">
        <v>7</v>
      </c>
      <c r="M156" s="10"/>
      <c r="N156" s="9">
        <v>489</v>
      </c>
      <c r="O156" s="9">
        <v>31</v>
      </c>
      <c r="P156" s="10"/>
      <c r="Q156" s="9">
        <v>82</v>
      </c>
      <c r="R156" s="9">
        <v>43</v>
      </c>
      <c r="S156" s="9">
        <v>21</v>
      </c>
      <c r="T156" s="9">
        <v>23</v>
      </c>
      <c r="U156" s="9">
        <v>4</v>
      </c>
      <c r="V156" s="9">
        <v>3</v>
      </c>
      <c r="W156" s="9">
        <v>6</v>
      </c>
      <c r="X156" s="9">
        <v>4</v>
      </c>
      <c r="Y156" s="9">
        <v>4</v>
      </c>
      <c r="Z156" s="9">
        <v>2</v>
      </c>
      <c r="AA156" s="10"/>
      <c r="AB156" s="9">
        <f t="shared" si="2"/>
        <v>1320</v>
      </c>
    </row>
    <row r="157" spans="1:28" ht="12.75">
      <c r="A157" s="11" t="s">
        <v>131</v>
      </c>
      <c r="B157" s="11" t="s">
        <v>179</v>
      </c>
      <c r="C157" s="10"/>
      <c r="D157" s="11">
        <v>1511</v>
      </c>
      <c r="E157" s="11">
        <v>1253</v>
      </c>
      <c r="F157" s="11">
        <v>1198</v>
      </c>
      <c r="G157" s="11">
        <v>41</v>
      </c>
      <c r="H157" s="11">
        <v>14</v>
      </c>
      <c r="I157" s="11">
        <v>0</v>
      </c>
      <c r="J157" s="10"/>
      <c r="K157" s="11">
        <v>559</v>
      </c>
      <c r="L157" s="11">
        <v>5</v>
      </c>
      <c r="M157" s="10"/>
      <c r="N157" s="11">
        <v>335</v>
      </c>
      <c r="O157" s="11">
        <v>39</v>
      </c>
      <c r="P157" s="10"/>
      <c r="Q157" s="11">
        <v>160</v>
      </c>
      <c r="R157" s="11">
        <v>36</v>
      </c>
      <c r="S157" s="11">
        <v>23</v>
      </c>
      <c r="T157" s="11">
        <v>10</v>
      </c>
      <c r="U157" s="11">
        <v>4</v>
      </c>
      <c r="V157" s="11">
        <v>14</v>
      </c>
      <c r="W157" s="11">
        <v>2</v>
      </c>
      <c r="X157" s="11">
        <v>4</v>
      </c>
      <c r="Y157" s="11">
        <v>3</v>
      </c>
      <c r="Z157" s="11">
        <v>4</v>
      </c>
      <c r="AA157" s="10"/>
      <c r="AB157" s="11">
        <f t="shared" si="2"/>
        <v>1198</v>
      </c>
    </row>
    <row r="158" spans="1:28" ht="12.75">
      <c r="A158" s="9" t="s">
        <v>131</v>
      </c>
      <c r="B158" s="9" t="s">
        <v>180</v>
      </c>
      <c r="C158" s="10"/>
      <c r="D158" s="9">
        <v>1438</v>
      </c>
      <c r="E158" s="9">
        <v>1219</v>
      </c>
      <c r="F158" s="9">
        <v>1130</v>
      </c>
      <c r="G158" s="9">
        <v>73</v>
      </c>
      <c r="H158" s="9">
        <v>16</v>
      </c>
      <c r="I158" s="9">
        <v>0</v>
      </c>
      <c r="J158" s="10"/>
      <c r="K158" s="9">
        <v>558</v>
      </c>
      <c r="L158" s="9">
        <v>4</v>
      </c>
      <c r="M158" s="10"/>
      <c r="N158" s="9">
        <v>431</v>
      </c>
      <c r="O158" s="9">
        <v>27</v>
      </c>
      <c r="P158" s="10"/>
      <c r="Q158" s="9">
        <v>60</v>
      </c>
      <c r="R158" s="9">
        <v>13</v>
      </c>
      <c r="S158" s="9">
        <v>12</v>
      </c>
      <c r="T158" s="9">
        <v>3</v>
      </c>
      <c r="U158" s="9">
        <v>3</v>
      </c>
      <c r="V158" s="9">
        <v>2</v>
      </c>
      <c r="W158" s="9">
        <v>4</v>
      </c>
      <c r="X158" s="9">
        <v>8</v>
      </c>
      <c r="Y158" s="9">
        <v>5</v>
      </c>
      <c r="Z158" s="9">
        <v>0</v>
      </c>
      <c r="AA158" s="10"/>
      <c r="AB158" s="9">
        <f t="shared" si="2"/>
        <v>1130</v>
      </c>
    </row>
    <row r="159" spans="1:28" ht="12.75">
      <c r="A159" s="11" t="s">
        <v>131</v>
      </c>
      <c r="B159" s="11" t="s">
        <v>181</v>
      </c>
      <c r="C159" s="10"/>
      <c r="D159" s="11">
        <v>1817</v>
      </c>
      <c r="E159" s="11">
        <v>1614</v>
      </c>
      <c r="F159" s="11">
        <v>1492</v>
      </c>
      <c r="G159" s="11">
        <v>70</v>
      </c>
      <c r="H159" s="11">
        <v>52</v>
      </c>
      <c r="I159" s="11">
        <v>0</v>
      </c>
      <c r="J159" s="10"/>
      <c r="K159" s="11">
        <v>740</v>
      </c>
      <c r="L159" s="11">
        <v>8</v>
      </c>
      <c r="M159" s="10"/>
      <c r="N159" s="11">
        <v>495</v>
      </c>
      <c r="O159" s="11">
        <v>41</v>
      </c>
      <c r="P159" s="10"/>
      <c r="Q159" s="11">
        <v>90</v>
      </c>
      <c r="R159" s="11">
        <v>18</v>
      </c>
      <c r="S159" s="11">
        <v>28</v>
      </c>
      <c r="T159" s="11">
        <v>35</v>
      </c>
      <c r="U159" s="11">
        <v>14</v>
      </c>
      <c r="V159" s="11">
        <v>6</v>
      </c>
      <c r="W159" s="11">
        <v>3</v>
      </c>
      <c r="X159" s="11">
        <v>6</v>
      </c>
      <c r="Y159" s="11">
        <v>5</v>
      </c>
      <c r="Z159" s="11">
        <v>3</v>
      </c>
      <c r="AA159" s="10"/>
      <c r="AB159" s="11">
        <f t="shared" si="2"/>
        <v>1492</v>
      </c>
    </row>
    <row r="160" spans="1:28" ht="12.75">
      <c r="A160" s="9" t="s">
        <v>131</v>
      </c>
      <c r="B160" s="9" t="s">
        <v>182</v>
      </c>
      <c r="C160" s="10"/>
      <c r="D160" s="9">
        <v>523</v>
      </c>
      <c r="E160" s="9">
        <v>401</v>
      </c>
      <c r="F160" s="9">
        <v>364</v>
      </c>
      <c r="G160" s="9">
        <v>25</v>
      </c>
      <c r="H160" s="9">
        <v>12</v>
      </c>
      <c r="I160" s="9">
        <v>0</v>
      </c>
      <c r="J160" s="10"/>
      <c r="K160" s="9">
        <v>227</v>
      </c>
      <c r="L160" s="9">
        <v>3</v>
      </c>
      <c r="M160" s="10"/>
      <c r="N160" s="9">
        <v>84</v>
      </c>
      <c r="O160" s="9">
        <v>8</v>
      </c>
      <c r="P160" s="10"/>
      <c r="Q160" s="9">
        <v>12</v>
      </c>
      <c r="R160" s="9">
        <v>9</v>
      </c>
      <c r="S160" s="9">
        <v>4</v>
      </c>
      <c r="T160" s="9">
        <v>11</v>
      </c>
      <c r="U160" s="9">
        <v>2</v>
      </c>
      <c r="V160" s="9">
        <v>1</v>
      </c>
      <c r="W160" s="9">
        <v>0</v>
      </c>
      <c r="X160" s="9">
        <v>0</v>
      </c>
      <c r="Y160" s="9">
        <v>0</v>
      </c>
      <c r="Z160" s="9">
        <v>3</v>
      </c>
      <c r="AA160" s="10"/>
      <c r="AB160" s="9">
        <f t="shared" si="2"/>
        <v>364</v>
      </c>
    </row>
    <row r="161" spans="1:28" ht="12.75">
      <c r="A161" s="11" t="s">
        <v>131</v>
      </c>
      <c r="B161" s="11" t="s">
        <v>183</v>
      </c>
      <c r="C161" s="10"/>
      <c r="D161" s="11">
        <v>2574</v>
      </c>
      <c r="E161" s="11">
        <v>2154</v>
      </c>
      <c r="F161" s="11">
        <v>2028</v>
      </c>
      <c r="G161" s="11">
        <v>81</v>
      </c>
      <c r="H161" s="11">
        <v>45</v>
      </c>
      <c r="I161" s="11">
        <v>0</v>
      </c>
      <c r="J161" s="10"/>
      <c r="K161" s="11">
        <v>1135</v>
      </c>
      <c r="L161" s="11">
        <v>5</v>
      </c>
      <c r="M161" s="10"/>
      <c r="N161" s="11">
        <v>480</v>
      </c>
      <c r="O161" s="11">
        <v>66</v>
      </c>
      <c r="P161" s="10"/>
      <c r="Q161" s="11">
        <v>191</v>
      </c>
      <c r="R161" s="11">
        <v>56</v>
      </c>
      <c r="S161" s="11">
        <v>47</v>
      </c>
      <c r="T161" s="11">
        <v>13</v>
      </c>
      <c r="U161" s="11">
        <v>17</v>
      </c>
      <c r="V161" s="11">
        <v>5</v>
      </c>
      <c r="W161" s="11">
        <v>5</v>
      </c>
      <c r="X161" s="11">
        <v>1</v>
      </c>
      <c r="Y161" s="11">
        <v>2</v>
      </c>
      <c r="Z161" s="11">
        <v>5</v>
      </c>
      <c r="AA161" s="10"/>
      <c r="AB161" s="11">
        <f t="shared" si="2"/>
        <v>2028</v>
      </c>
    </row>
    <row r="162" spans="1:28" ht="12.75">
      <c r="A162" s="9" t="s">
        <v>131</v>
      </c>
      <c r="B162" s="9" t="s">
        <v>184</v>
      </c>
      <c r="C162" s="10"/>
      <c r="D162" s="9">
        <v>2143</v>
      </c>
      <c r="E162" s="9">
        <v>1842</v>
      </c>
      <c r="F162" s="9">
        <v>1720</v>
      </c>
      <c r="G162" s="9">
        <v>72</v>
      </c>
      <c r="H162" s="9">
        <v>50</v>
      </c>
      <c r="I162" s="9">
        <v>0</v>
      </c>
      <c r="J162" s="10"/>
      <c r="K162" s="9">
        <v>1044</v>
      </c>
      <c r="L162" s="9">
        <v>25</v>
      </c>
      <c r="M162" s="10"/>
      <c r="N162" s="9">
        <v>360</v>
      </c>
      <c r="O162" s="9">
        <v>84</v>
      </c>
      <c r="P162" s="10"/>
      <c r="Q162" s="9">
        <v>58</v>
      </c>
      <c r="R162" s="9">
        <v>22</v>
      </c>
      <c r="S162" s="9">
        <v>36</v>
      </c>
      <c r="T162" s="9">
        <v>66</v>
      </c>
      <c r="U162" s="9">
        <v>1</v>
      </c>
      <c r="V162" s="9">
        <v>3</v>
      </c>
      <c r="W162" s="9">
        <v>12</v>
      </c>
      <c r="X162" s="9">
        <v>4</v>
      </c>
      <c r="Y162" s="9">
        <v>2</v>
      </c>
      <c r="Z162" s="9">
        <v>3</v>
      </c>
      <c r="AA162" s="10"/>
      <c r="AB162" s="9">
        <f t="shared" si="2"/>
        <v>1720</v>
      </c>
    </row>
    <row r="163" spans="1:28" ht="12.75">
      <c r="A163" s="11" t="s">
        <v>131</v>
      </c>
      <c r="B163" s="11" t="s">
        <v>185</v>
      </c>
      <c r="C163" s="10"/>
      <c r="D163" s="11">
        <v>2054</v>
      </c>
      <c r="E163" s="11">
        <v>1672</v>
      </c>
      <c r="F163" s="11">
        <v>1565</v>
      </c>
      <c r="G163" s="11">
        <v>61</v>
      </c>
      <c r="H163" s="11">
        <v>46</v>
      </c>
      <c r="I163" s="11">
        <v>0</v>
      </c>
      <c r="J163" s="10"/>
      <c r="K163" s="11">
        <v>662</v>
      </c>
      <c r="L163" s="11">
        <v>2</v>
      </c>
      <c r="M163" s="10"/>
      <c r="N163" s="11">
        <v>546</v>
      </c>
      <c r="O163" s="11">
        <v>60</v>
      </c>
      <c r="P163" s="10"/>
      <c r="Q163" s="11">
        <v>232</v>
      </c>
      <c r="R163" s="11">
        <v>20</v>
      </c>
      <c r="S163" s="11">
        <v>15</v>
      </c>
      <c r="T163" s="11">
        <v>5</v>
      </c>
      <c r="U163" s="11">
        <v>7</v>
      </c>
      <c r="V163" s="11">
        <v>3</v>
      </c>
      <c r="W163" s="11">
        <v>6</v>
      </c>
      <c r="X163" s="11">
        <v>1</v>
      </c>
      <c r="Y163" s="11">
        <v>2</v>
      </c>
      <c r="Z163" s="11">
        <v>4</v>
      </c>
      <c r="AA163" s="10"/>
      <c r="AB163" s="11">
        <f t="shared" si="2"/>
        <v>1565</v>
      </c>
    </row>
    <row r="164" spans="1:28" ht="12.75">
      <c r="A164" s="9" t="s">
        <v>131</v>
      </c>
      <c r="B164" s="9" t="s">
        <v>186</v>
      </c>
      <c r="C164" s="10"/>
      <c r="D164" s="9">
        <v>1192</v>
      </c>
      <c r="E164" s="9">
        <v>1057</v>
      </c>
      <c r="F164" s="9">
        <v>947</v>
      </c>
      <c r="G164" s="9">
        <v>91</v>
      </c>
      <c r="H164" s="9">
        <v>19</v>
      </c>
      <c r="I164" s="9">
        <v>0</v>
      </c>
      <c r="J164" s="10"/>
      <c r="K164" s="9">
        <v>556</v>
      </c>
      <c r="L164" s="9">
        <v>9</v>
      </c>
      <c r="M164" s="10"/>
      <c r="N164" s="9">
        <v>191</v>
      </c>
      <c r="O164" s="9">
        <v>63</v>
      </c>
      <c r="P164" s="10"/>
      <c r="Q164" s="9">
        <v>46</v>
      </c>
      <c r="R164" s="9">
        <v>18</v>
      </c>
      <c r="S164" s="9">
        <v>14</v>
      </c>
      <c r="T164" s="9">
        <v>29</v>
      </c>
      <c r="U164" s="9">
        <v>5</v>
      </c>
      <c r="V164" s="9">
        <v>3</v>
      </c>
      <c r="W164" s="9">
        <v>1</v>
      </c>
      <c r="X164" s="9">
        <v>6</v>
      </c>
      <c r="Y164" s="9">
        <v>2</v>
      </c>
      <c r="Z164" s="9">
        <v>4</v>
      </c>
      <c r="AA164" s="10"/>
      <c r="AB164" s="9">
        <f t="shared" si="2"/>
        <v>947</v>
      </c>
    </row>
    <row r="165" spans="1:28" ht="12.75">
      <c r="A165" s="11" t="s">
        <v>131</v>
      </c>
      <c r="B165" s="11" t="s">
        <v>187</v>
      </c>
      <c r="C165" s="10"/>
      <c r="D165" s="11">
        <v>1083</v>
      </c>
      <c r="E165" s="11">
        <v>923</v>
      </c>
      <c r="F165" s="11">
        <v>835</v>
      </c>
      <c r="G165" s="11">
        <v>61</v>
      </c>
      <c r="H165" s="11">
        <v>27</v>
      </c>
      <c r="I165" s="11">
        <v>0</v>
      </c>
      <c r="J165" s="10"/>
      <c r="K165" s="11">
        <v>389</v>
      </c>
      <c r="L165" s="11">
        <v>1</v>
      </c>
      <c r="M165" s="10"/>
      <c r="N165" s="11">
        <v>328</v>
      </c>
      <c r="O165" s="11">
        <v>25</v>
      </c>
      <c r="P165" s="10"/>
      <c r="Q165" s="11">
        <v>46</v>
      </c>
      <c r="R165" s="11">
        <v>15</v>
      </c>
      <c r="S165" s="11">
        <v>12</v>
      </c>
      <c r="T165" s="11">
        <v>0</v>
      </c>
      <c r="U165" s="11">
        <v>1</v>
      </c>
      <c r="V165" s="11">
        <v>2</v>
      </c>
      <c r="W165" s="11">
        <v>4</v>
      </c>
      <c r="X165" s="11">
        <v>4</v>
      </c>
      <c r="Y165" s="11">
        <v>3</v>
      </c>
      <c r="Z165" s="11">
        <v>5</v>
      </c>
      <c r="AA165" s="10"/>
      <c r="AB165" s="11">
        <f t="shared" si="2"/>
        <v>835</v>
      </c>
    </row>
    <row r="166" spans="1:28" ht="12.75">
      <c r="A166" s="9" t="s">
        <v>131</v>
      </c>
      <c r="B166" s="9" t="s">
        <v>188</v>
      </c>
      <c r="C166" s="10"/>
      <c r="D166" s="9">
        <v>4475</v>
      </c>
      <c r="E166" s="9">
        <v>3564</v>
      </c>
      <c r="F166" s="9">
        <v>3240</v>
      </c>
      <c r="G166" s="9">
        <v>207</v>
      </c>
      <c r="H166" s="9">
        <v>117</v>
      </c>
      <c r="I166" s="9">
        <v>0</v>
      </c>
      <c r="J166" s="10"/>
      <c r="K166" s="9">
        <v>1689</v>
      </c>
      <c r="L166" s="9">
        <v>142</v>
      </c>
      <c r="M166" s="10"/>
      <c r="N166" s="9">
        <v>608</v>
      </c>
      <c r="O166" s="9">
        <v>190</v>
      </c>
      <c r="P166" s="10"/>
      <c r="Q166" s="9">
        <v>286</v>
      </c>
      <c r="R166" s="9">
        <v>86</v>
      </c>
      <c r="S166" s="9">
        <v>70</v>
      </c>
      <c r="T166" s="9">
        <v>100</v>
      </c>
      <c r="U166" s="9">
        <v>12</v>
      </c>
      <c r="V166" s="9">
        <v>10</v>
      </c>
      <c r="W166" s="9">
        <v>7</v>
      </c>
      <c r="X166" s="9">
        <v>15</v>
      </c>
      <c r="Y166" s="9">
        <v>12</v>
      </c>
      <c r="Z166" s="9">
        <v>13</v>
      </c>
      <c r="AA166" s="10"/>
      <c r="AB166" s="9">
        <f t="shared" si="2"/>
        <v>3240</v>
      </c>
    </row>
    <row r="167" spans="1:28" ht="12.75">
      <c r="A167" s="11" t="s">
        <v>131</v>
      </c>
      <c r="B167" s="11" t="s">
        <v>189</v>
      </c>
      <c r="C167" s="10"/>
      <c r="D167" s="11">
        <v>7990</v>
      </c>
      <c r="E167" s="11">
        <v>6659</v>
      </c>
      <c r="F167" s="11">
        <v>6312</v>
      </c>
      <c r="G167" s="11">
        <v>138</v>
      </c>
      <c r="H167" s="11">
        <v>209</v>
      </c>
      <c r="I167" s="11">
        <v>0</v>
      </c>
      <c r="J167" s="10"/>
      <c r="K167" s="11">
        <v>2847</v>
      </c>
      <c r="L167" s="11">
        <v>26</v>
      </c>
      <c r="M167" s="10"/>
      <c r="N167" s="11">
        <v>2395</v>
      </c>
      <c r="O167" s="11">
        <v>334</v>
      </c>
      <c r="P167" s="10"/>
      <c r="Q167" s="11">
        <v>309</v>
      </c>
      <c r="R167" s="11">
        <v>137</v>
      </c>
      <c r="S167" s="11">
        <v>99</v>
      </c>
      <c r="T167" s="11">
        <v>49</v>
      </c>
      <c r="U167" s="11">
        <v>20</v>
      </c>
      <c r="V167" s="11">
        <v>16</v>
      </c>
      <c r="W167" s="11">
        <v>16</v>
      </c>
      <c r="X167" s="11">
        <v>14</v>
      </c>
      <c r="Y167" s="11">
        <v>13</v>
      </c>
      <c r="Z167" s="11">
        <v>37</v>
      </c>
      <c r="AA167" s="10"/>
      <c r="AB167" s="11">
        <f t="shared" si="2"/>
        <v>6312</v>
      </c>
    </row>
    <row r="168" spans="1:28" ht="12.75">
      <c r="A168" s="9" t="s">
        <v>131</v>
      </c>
      <c r="B168" s="9" t="s">
        <v>190</v>
      </c>
      <c r="C168" s="10"/>
      <c r="D168" s="9">
        <v>2626</v>
      </c>
      <c r="E168" s="9">
        <v>2171</v>
      </c>
      <c r="F168" s="9">
        <v>1967</v>
      </c>
      <c r="G168" s="9">
        <v>141</v>
      </c>
      <c r="H168" s="9">
        <v>63</v>
      </c>
      <c r="I168" s="9">
        <v>0</v>
      </c>
      <c r="J168" s="10"/>
      <c r="K168" s="9">
        <v>919</v>
      </c>
      <c r="L168" s="9">
        <v>33</v>
      </c>
      <c r="M168" s="10"/>
      <c r="N168" s="9">
        <v>596</v>
      </c>
      <c r="O168" s="9">
        <v>150</v>
      </c>
      <c r="P168" s="10"/>
      <c r="Q168" s="9">
        <v>146</v>
      </c>
      <c r="R168" s="9">
        <v>28</v>
      </c>
      <c r="S168" s="9">
        <v>30</v>
      </c>
      <c r="T168" s="9">
        <v>26</v>
      </c>
      <c r="U168" s="9">
        <v>4</v>
      </c>
      <c r="V168" s="9">
        <v>6</v>
      </c>
      <c r="W168" s="9">
        <v>7</v>
      </c>
      <c r="X168" s="9">
        <v>7</v>
      </c>
      <c r="Y168" s="9">
        <v>8</v>
      </c>
      <c r="Z168" s="9">
        <v>7</v>
      </c>
      <c r="AA168" s="10"/>
      <c r="AB168" s="9">
        <f t="shared" si="2"/>
        <v>1967</v>
      </c>
    </row>
    <row r="169" spans="1:28" ht="12.75">
      <c r="A169" s="11" t="s">
        <v>131</v>
      </c>
      <c r="B169" s="11" t="s">
        <v>191</v>
      </c>
      <c r="C169" s="10"/>
      <c r="D169" s="11">
        <v>2631</v>
      </c>
      <c r="E169" s="11">
        <v>2230</v>
      </c>
      <c r="F169" s="11">
        <v>2052</v>
      </c>
      <c r="G169" s="11">
        <v>81</v>
      </c>
      <c r="H169" s="11">
        <v>97</v>
      </c>
      <c r="I169" s="11">
        <v>0</v>
      </c>
      <c r="J169" s="10"/>
      <c r="K169" s="11">
        <v>1190</v>
      </c>
      <c r="L169" s="11">
        <v>12</v>
      </c>
      <c r="M169" s="10"/>
      <c r="N169" s="11">
        <v>506</v>
      </c>
      <c r="O169" s="11">
        <v>85</v>
      </c>
      <c r="P169" s="10"/>
      <c r="Q169" s="11">
        <v>103</v>
      </c>
      <c r="R169" s="11">
        <v>42</v>
      </c>
      <c r="S169" s="11">
        <v>40</v>
      </c>
      <c r="T169" s="11">
        <v>26</v>
      </c>
      <c r="U169" s="11">
        <v>10</v>
      </c>
      <c r="V169" s="11">
        <v>14</v>
      </c>
      <c r="W169" s="11">
        <v>3</v>
      </c>
      <c r="X169" s="11">
        <v>7</v>
      </c>
      <c r="Y169" s="11">
        <v>5</v>
      </c>
      <c r="Z169" s="11">
        <v>9</v>
      </c>
      <c r="AA169" s="10"/>
      <c r="AB169" s="11">
        <f t="shared" si="2"/>
        <v>2052</v>
      </c>
    </row>
    <row r="170" spans="1:28" ht="12.75">
      <c r="A170" s="9" t="s">
        <v>131</v>
      </c>
      <c r="B170" s="9" t="s">
        <v>192</v>
      </c>
      <c r="C170" s="10"/>
      <c r="D170" s="9">
        <v>1929</v>
      </c>
      <c r="E170" s="9">
        <v>1635</v>
      </c>
      <c r="F170" s="9">
        <v>1528</v>
      </c>
      <c r="G170" s="9">
        <v>55</v>
      </c>
      <c r="H170" s="9">
        <v>52</v>
      </c>
      <c r="I170" s="9">
        <v>0</v>
      </c>
      <c r="J170" s="10"/>
      <c r="K170" s="9">
        <v>760</v>
      </c>
      <c r="L170" s="9">
        <v>21</v>
      </c>
      <c r="M170" s="10"/>
      <c r="N170" s="9">
        <v>440</v>
      </c>
      <c r="O170" s="9">
        <v>81</v>
      </c>
      <c r="P170" s="10"/>
      <c r="Q170" s="9">
        <v>101</v>
      </c>
      <c r="R170" s="9">
        <v>46</v>
      </c>
      <c r="S170" s="9">
        <v>37</v>
      </c>
      <c r="T170" s="9">
        <v>14</v>
      </c>
      <c r="U170" s="9">
        <v>10</v>
      </c>
      <c r="V170" s="9">
        <v>2</v>
      </c>
      <c r="W170" s="9">
        <v>3</v>
      </c>
      <c r="X170" s="9">
        <v>5</v>
      </c>
      <c r="Y170" s="9">
        <v>1</v>
      </c>
      <c r="Z170" s="9">
        <v>7</v>
      </c>
      <c r="AA170" s="10"/>
      <c r="AB170" s="9">
        <f t="shared" si="2"/>
        <v>1528</v>
      </c>
    </row>
    <row r="171" spans="1:28" ht="12.75">
      <c r="A171" s="11" t="s">
        <v>131</v>
      </c>
      <c r="B171" s="11" t="s">
        <v>193</v>
      </c>
      <c r="C171" s="10"/>
      <c r="D171" s="11">
        <v>1830</v>
      </c>
      <c r="E171" s="11">
        <v>1523</v>
      </c>
      <c r="F171" s="11">
        <v>1344</v>
      </c>
      <c r="G171" s="11">
        <v>107</v>
      </c>
      <c r="H171" s="11">
        <v>72</v>
      </c>
      <c r="I171" s="11">
        <v>0</v>
      </c>
      <c r="J171" s="10"/>
      <c r="K171" s="11">
        <v>849</v>
      </c>
      <c r="L171" s="11">
        <v>17</v>
      </c>
      <c r="M171" s="10"/>
      <c r="N171" s="11">
        <v>293</v>
      </c>
      <c r="O171" s="11">
        <v>59</v>
      </c>
      <c r="P171" s="10"/>
      <c r="Q171" s="11">
        <v>38</v>
      </c>
      <c r="R171" s="11">
        <v>19</v>
      </c>
      <c r="S171" s="11">
        <v>36</v>
      </c>
      <c r="T171" s="11">
        <v>10</v>
      </c>
      <c r="U171" s="11">
        <v>4</v>
      </c>
      <c r="V171" s="11">
        <v>3</v>
      </c>
      <c r="W171" s="11">
        <v>3</v>
      </c>
      <c r="X171" s="11">
        <v>4</v>
      </c>
      <c r="Y171" s="11">
        <v>8</v>
      </c>
      <c r="Z171" s="11">
        <v>1</v>
      </c>
      <c r="AA171" s="10"/>
      <c r="AB171" s="11">
        <f t="shared" si="2"/>
        <v>1344</v>
      </c>
    </row>
    <row r="172" spans="1:28" ht="12.75">
      <c r="A172" s="9" t="s">
        <v>131</v>
      </c>
      <c r="B172" s="9" t="s">
        <v>194</v>
      </c>
      <c r="C172" s="10"/>
      <c r="D172" s="9">
        <v>755</v>
      </c>
      <c r="E172" s="9">
        <v>586</v>
      </c>
      <c r="F172" s="9">
        <v>536</v>
      </c>
      <c r="G172" s="9">
        <v>31</v>
      </c>
      <c r="H172" s="9">
        <v>19</v>
      </c>
      <c r="I172" s="9">
        <v>0</v>
      </c>
      <c r="J172" s="10"/>
      <c r="K172" s="9">
        <v>192</v>
      </c>
      <c r="L172" s="9">
        <v>1</v>
      </c>
      <c r="M172" s="10"/>
      <c r="N172" s="9">
        <v>266</v>
      </c>
      <c r="O172" s="9">
        <v>13</v>
      </c>
      <c r="P172" s="10"/>
      <c r="Q172" s="9">
        <v>43</v>
      </c>
      <c r="R172" s="9">
        <v>8</v>
      </c>
      <c r="S172" s="9">
        <v>5</v>
      </c>
      <c r="T172" s="9">
        <v>0</v>
      </c>
      <c r="U172" s="9">
        <v>3</v>
      </c>
      <c r="V172" s="9">
        <v>2</v>
      </c>
      <c r="W172" s="9">
        <v>1</v>
      </c>
      <c r="X172" s="9">
        <v>0</v>
      </c>
      <c r="Y172" s="9">
        <v>1</v>
      </c>
      <c r="Z172" s="9">
        <v>1</v>
      </c>
      <c r="AA172" s="10"/>
      <c r="AB172" s="9">
        <f t="shared" si="2"/>
        <v>536</v>
      </c>
    </row>
    <row r="173" spans="1:28" ht="12.75">
      <c r="A173" s="11" t="s">
        <v>131</v>
      </c>
      <c r="B173" s="11" t="s">
        <v>195</v>
      </c>
      <c r="C173" s="10"/>
      <c r="D173" s="11">
        <v>3057</v>
      </c>
      <c r="E173" s="11">
        <v>2555</v>
      </c>
      <c r="F173" s="11">
        <v>2365</v>
      </c>
      <c r="G173" s="11">
        <v>118</v>
      </c>
      <c r="H173" s="11">
        <v>72</v>
      </c>
      <c r="I173" s="11">
        <v>0</v>
      </c>
      <c r="J173" s="10"/>
      <c r="K173" s="11">
        <v>979</v>
      </c>
      <c r="L173" s="11">
        <v>34</v>
      </c>
      <c r="M173" s="10"/>
      <c r="N173" s="11">
        <v>839</v>
      </c>
      <c r="O173" s="11">
        <v>95</v>
      </c>
      <c r="P173" s="10"/>
      <c r="Q173" s="11">
        <v>307</v>
      </c>
      <c r="R173" s="11">
        <v>42</v>
      </c>
      <c r="S173" s="11">
        <v>35</v>
      </c>
      <c r="T173" s="11">
        <v>2</v>
      </c>
      <c r="U173" s="11">
        <v>10</v>
      </c>
      <c r="V173" s="11">
        <v>5</v>
      </c>
      <c r="W173" s="11">
        <v>5</v>
      </c>
      <c r="X173" s="11">
        <v>4</v>
      </c>
      <c r="Y173" s="11">
        <v>3</v>
      </c>
      <c r="Z173" s="11">
        <v>5</v>
      </c>
      <c r="AA173" s="10"/>
      <c r="AB173" s="11">
        <f t="shared" si="2"/>
        <v>2365</v>
      </c>
    </row>
    <row r="174" spans="1:28" ht="12.75">
      <c r="A174" s="9" t="s">
        <v>131</v>
      </c>
      <c r="B174" s="9" t="s">
        <v>196</v>
      </c>
      <c r="C174" s="10"/>
      <c r="D174" s="9">
        <v>1044</v>
      </c>
      <c r="E174" s="9">
        <v>865</v>
      </c>
      <c r="F174" s="9">
        <v>815</v>
      </c>
      <c r="G174" s="9">
        <v>30</v>
      </c>
      <c r="H174" s="9">
        <v>20</v>
      </c>
      <c r="I174" s="9">
        <v>0</v>
      </c>
      <c r="J174" s="10"/>
      <c r="K174" s="9">
        <v>363</v>
      </c>
      <c r="L174" s="9">
        <v>3</v>
      </c>
      <c r="M174" s="10"/>
      <c r="N174" s="9">
        <v>306</v>
      </c>
      <c r="O174" s="9">
        <v>49</v>
      </c>
      <c r="P174" s="10"/>
      <c r="Q174" s="9">
        <v>37</v>
      </c>
      <c r="R174" s="9">
        <v>26</v>
      </c>
      <c r="S174" s="9">
        <v>10</v>
      </c>
      <c r="T174" s="9">
        <v>1</v>
      </c>
      <c r="U174" s="9">
        <v>6</v>
      </c>
      <c r="V174" s="9">
        <v>3</v>
      </c>
      <c r="W174" s="9">
        <v>3</v>
      </c>
      <c r="X174" s="9">
        <v>4</v>
      </c>
      <c r="Y174" s="9">
        <v>0</v>
      </c>
      <c r="Z174" s="9">
        <v>4</v>
      </c>
      <c r="AA174" s="10"/>
      <c r="AB174" s="9">
        <f aca="true" t="shared" si="3" ref="AB174:AB188">SUM(K174:Z174)</f>
        <v>815</v>
      </c>
    </row>
    <row r="175" spans="1:28" ht="12.75">
      <c r="A175" s="11" t="s">
        <v>131</v>
      </c>
      <c r="B175" s="11" t="s">
        <v>197</v>
      </c>
      <c r="C175" s="10"/>
      <c r="D175" s="11">
        <v>779</v>
      </c>
      <c r="E175" s="11">
        <v>595</v>
      </c>
      <c r="F175" s="11">
        <v>553</v>
      </c>
      <c r="G175" s="11">
        <v>20</v>
      </c>
      <c r="H175" s="11">
        <v>22</v>
      </c>
      <c r="I175" s="11">
        <v>0</v>
      </c>
      <c r="J175" s="10"/>
      <c r="K175" s="11">
        <v>282</v>
      </c>
      <c r="L175" s="11">
        <v>2</v>
      </c>
      <c r="M175" s="10"/>
      <c r="N175" s="11">
        <v>186</v>
      </c>
      <c r="O175" s="11">
        <v>19</v>
      </c>
      <c r="P175" s="10"/>
      <c r="Q175" s="11">
        <v>22</v>
      </c>
      <c r="R175" s="11">
        <v>15</v>
      </c>
      <c r="S175" s="11">
        <v>12</v>
      </c>
      <c r="T175" s="11">
        <v>1</v>
      </c>
      <c r="U175" s="11">
        <v>4</v>
      </c>
      <c r="V175" s="11">
        <v>3</v>
      </c>
      <c r="W175" s="11">
        <v>1</v>
      </c>
      <c r="X175" s="11">
        <v>4</v>
      </c>
      <c r="Y175" s="11">
        <v>2</v>
      </c>
      <c r="Z175" s="11">
        <v>0</v>
      </c>
      <c r="AA175" s="10"/>
      <c r="AB175" s="11">
        <f t="shared" si="3"/>
        <v>553</v>
      </c>
    </row>
    <row r="176" spans="1:28" ht="12.75">
      <c r="A176" s="9" t="s">
        <v>131</v>
      </c>
      <c r="B176" s="9" t="s">
        <v>198</v>
      </c>
      <c r="C176" s="10"/>
      <c r="D176" s="9">
        <v>2932</v>
      </c>
      <c r="E176" s="9">
        <v>2506</v>
      </c>
      <c r="F176" s="9">
        <v>2324</v>
      </c>
      <c r="G176" s="9">
        <v>98</v>
      </c>
      <c r="H176" s="9">
        <v>84</v>
      </c>
      <c r="I176" s="9">
        <v>0</v>
      </c>
      <c r="J176" s="10"/>
      <c r="K176" s="9">
        <v>1096</v>
      </c>
      <c r="L176" s="9">
        <v>8</v>
      </c>
      <c r="M176" s="10"/>
      <c r="N176" s="9">
        <v>660</v>
      </c>
      <c r="O176" s="9">
        <v>131</v>
      </c>
      <c r="P176" s="10"/>
      <c r="Q176" s="9">
        <v>223</v>
      </c>
      <c r="R176" s="9">
        <v>49</v>
      </c>
      <c r="S176" s="9">
        <v>64</v>
      </c>
      <c r="T176" s="9">
        <v>26</v>
      </c>
      <c r="U176" s="9">
        <v>15</v>
      </c>
      <c r="V176" s="9">
        <v>12</v>
      </c>
      <c r="W176" s="9">
        <v>6</v>
      </c>
      <c r="X176" s="9">
        <v>7</v>
      </c>
      <c r="Y176" s="9">
        <v>8</v>
      </c>
      <c r="Z176" s="9">
        <v>19</v>
      </c>
      <c r="AA176" s="10"/>
      <c r="AB176" s="9">
        <f t="shared" si="3"/>
        <v>2324</v>
      </c>
    </row>
    <row r="177" spans="1:28" ht="12.75">
      <c r="A177" s="11" t="s">
        <v>131</v>
      </c>
      <c r="B177" s="11" t="s">
        <v>199</v>
      </c>
      <c r="C177" s="10"/>
      <c r="D177" s="11">
        <v>3207</v>
      </c>
      <c r="E177" s="11">
        <v>2646</v>
      </c>
      <c r="F177" s="11">
        <v>2463</v>
      </c>
      <c r="G177" s="11">
        <v>102</v>
      </c>
      <c r="H177" s="11">
        <v>81</v>
      </c>
      <c r="I177" s="11">
        <v>0</v>
      </c>
      <c r="J177" s="10"/>
      <c r="K177" s="11">
        <v>1463</v>
      </c>
      <c r="L177" s="11">
        <v>20</v>
      </c>
      <c r="M177" s="10"/>
      <c r="N177" s="11">
        <v>652</v>
      </c>
      <c r="O177" s="11">
        <v>121</v>
      </c>
      <c r="P177" s="10"/>
      <c r="Q177" s="11">
        <v>81</v>
      </c>
      <c r="R177" s="11">
        <v>48</v>
      </c>
      <c r="S177" s="11">
        <v>35</v>
      </c>
      <c r="T177" s="11">
        <v>6</v>
      </c>
      <c r="U177" s="11">
        <v>5</v>
      </c>
      <c r="V177" s="11">
        <v>6</v>
      </c>
      <c r="W177" s="11">
        <v>5</v>
      </c>
      <c r="X177" s="11">
        <v>10</v>
      </c>
      <c r="Y177" s="11">
        <v>3</v>
      </c>
      <c r="Z177" s="11">
        <v>8</v>
      </c>
      <c r="AA177" s="10"/>
      <c r="AB177" s="11">
        <f t="shared" si="3"/>
        <v>2463</v>
      </c>
    </row>
    <row r="178" spans="1:28" ht="12.75">
      <c r="A178" s="9" t="s">
        <v>131</v>
      </c>
      <c r="B178" s="9" t="s">
        <v>200</v>
      </c>
      <c r="C178" s="10"/>
      <c r="D178" s="9">
        <v>891</v>
      </c>
      <c r="E178" s="9">
        <v>719</v>
      </c>
      <c r="F178" s="9">
        <v>667</v>
      </c>
      <c r="G178" s="9">
        <v>39</v>
      </c>
      <c r="H178" s="9">
        <v>13</v>
      </c>
      <c r="I178" s="9">
        <v>0</v>
      </c>
      <c r="J178" s="10"/>
      <c r="K178" s="9">
        <v>249</v>
      </c>
      <c r="L178" s="9">
        <v>13</v>
      </c>
      <c r="M178" s="10"/>
      <c r="N178" s="9">
        <v>198</v>
      </c>
      <c r="O178" s="9">
        <v>76</v>
      </c>
      <c r="P178" s="10"/>
      <c r="Q178" s="9">
        <v>95</v>
      </c>
      <c r="R178" s="9">
        <v>11</v>
      </c>
      <c r="S178" s="9">
        <v>18</v>
      </c>
      <c r="T178" s="9">
        <v>1</v>
      </c>
      <c r="U178" s="9">
        <v>2</v>
      </c>
      <c r="V178" s="9">
        <v>2</v>
      </c>
      <c r="W178" s="9">
        <v>0</v>
      </c>
      <c r="X178" s="9">
        <v>0</v>
      </c>
      <c r="Y178" s="9">
        <v>1</v>
      </c>
      <c r="Z178" s="9">
        <v>1</v>
      </c>
      <c r="AA178" s="10"/>
      <c r="AB178" s="9">
        <f t="shared" si="3"/>
        <v>667</v>
      </c>
    </row>
    <row r="179" spans="1:28" ht="12.75">
      <c r="A179" s="11" t="s">
        <v>131</v>
      </c>
      <c r="B179" s="11" t="s">
        <v>201</v>
      </c>
      <c r="C179" s="10"/>
      <c r="D179" s="11">
        <v>9124</v>
      </c>
      <c r="E179" s="11">
        <v>7701</v>
      </c>
      <c r="F179" s="11">
        <v>7190</v>
      </c>
      <c r="G179" s="11">
        <v>355</v>
      </c>
      <c r="H179" s="11">
        <v>156</v>
      </c>
      <c r="I179" s="11">
        <v>0</v>
      </c>
      <c r="J179" s="10"/>
      <c r="K179" s="11">
        <v>4020</v>
      </c>
      <c r="L179" s="11">
        <v>129</v>
      </c>
      <c r="M179" s="10"/>
      <c r="N179" s="11">
        <v>1692</v>
      </c>
      <c r="O179" s="11">
        <v>241</v>
      </c>
      <c r="P179" s="10"/>
      <c r="Q179" s="11">
        <v>581</v>
      </c>
      <c r="R179" s="11">
        <v>160</v>
      </c>
      <c r="S179" s="11">
        <v>225</v>
      </c>
      <c r="T179" s="11">
        <v>51</v>
      </c>
      <c r="U179" s="11">
        <v>22</v>
      </c>
      <c r="V179" s="11">
        <v>13</v>
      </c>
      <c r="W179" s="11">
        <v>11</v>
      </c>
      <c r="X179" s="11">
        <v>14</v>
      </c>
      <c r="Y179" s="11">
        <v>14</v>
      </c>
      <c r="Z179" s="11">
        <v>17</v>
      </c>
      <c r="AA179" s="10"/>
      <c r="AB179" s="11">
        <f t="shared" si="3"/>
        <v>7190</v>
      </c>
    </row>
    <row r="180" spans="1:28" ht="12.75">
      <c r="A180" s="9" t="s">
        <v>131</v>
      </c>
      <c r="B180" s="9" t="s">
        <v>202</v>
      </c>
      <c r="C180" s="10"/>
      <c r="D180" s="9">
        <v>3557</v>
      </c>
      <c r="E180" s="9">
        <v>3002</v>
      </c>
      <c r="F180" s="9">
        <v>2823</v>
      </c>
      <c r="G180" s="9">
        <v>96</v>
      </c>
      <c r="H180" s="9">
        <v>83</v>
      </c>
      <c r="I180" s="9">
        <v>0</v>
      </c>
      <c r="J180" s="10"/>
      <c r="K180" s="9">
        <v>1325</v>
      </c>
      <c r="L180" s="9">
        <v>11</v>
      </c>
      <c r="M180" s="10"/>
      <c r="N180" s="9">
        <v>971</v>
      </c>
      <c r="O180" s="9">
        <v>125</v>
      </c>
      <c r="P180" s="10"/>
      <c r="Q180" s="9">
        <v>160</v>
      </c>
      <c r="R180" s="9">
        <v>59</v>
      </c>
      <c r="S180" s="9">
        <v>47</v>
      </c>
      <c r="T180" s="9">
        <v>37</v>
      </c>
      <c r="U180" s="9">
        <v>21</v>
      </c>
      <c r="V180" s="9">
        <v>12</v>
      </c>
      <c r="W180" s="9">
        <v>21</v>
      </c>
      <c r="X180" s="9">
        <v>8</v>
      </c>
      <c r="Y180" s="9">
        <v>11</v>
      </c>
      <c r="Z180" s="9">
        <v>15</v>
      </c>
      <c r="AA180" s="10"/>
      <c r="AB180" s="9">
        <f t="shared" si="3"/>
        <v>2823</v>
      </c>
    </row>
    <row r="181" spans="1:28" ht="12.75">
      <c r="A181" s="11" t="s">
        <v>131</v>
      </c>
      <c r="B181" s="11" t="s">
        <v>203</v>
      </c>
      <c r="C181" s="10"/>
      <c r="D181" s="11">
        <v>543</v>
      </c>
      <c r="E181" s="11">
        <v>296</v>
      </c>
      <c r="F181" s="11">
        <v>267</v>
      </c>
      <c r="G181" s="11">
        <v>17</v>
      </c>
      <c r="H181" s="11">
        <v>12</v>
      </c>
      <c r="I181" s="11">
        <v>0</v>
      </c>
      <c r="J181" s="10"/>
      <c r="K181" s="11">
        <v>165</v>
      </c>
      <c r="L181" s="11">
        <v>0</v>
      </c>
      <c r="M181" s="10"/>
      <c r="N181" s="11">
        <v>59</v>
      </c>
      <c r="O181" s="11">
        <v>15</v>
      </c>
      <c r="P181" s="10"/>
      <c r="Q181" s="11">
        <v>4</v>
      </c>
      <c r="R181" s="11">
        <v>12</v>
      </c>
      <c r="S181" s="11">
        <v>2</v>
      </c>
      <c r="T181" s="11">
        <v>2</v>
      </c>
      <c r="U181" s="11">
        <v>1</v>
      </c>
      <c r="V181" s="11">
        <v>2</v>
      </c>
      <c r="W181" s="11">
        <v>1</v>
      </c>
      <c r="X181" s="11">
        <v>0</v>
      </c>
      <c r="Y181" s="11">
        <v>2</v>
      </c>
      <c r="Z181" s="11">
        <v>2</v>
      </c>
      <c r="AA181" s="10"/>
      <c r="AB181" s="11">
        <f t="shared" si="3"/>
        <v>267</v>
      </c>
    </row>
    <row r="182" spans="1:28" ht="12.75">
      <c r="A182" s="9" t="s">
        <v>131</v>
      </c>
      <c r="B182" s="9" t="s">
        <v>204</v>
      </c>
      <c r="C182" s="10"/>
      <c r="D182" s="9">
        <v>614</v>
      </c>
      <c r="E182" s="9">
        <v>441</v>
      </c>
      <c r="F182" s="9">
        <v>404</v>
      </c>
      <c r="G182" s="9">
        <v>27</v>
      </c>
      <c r="H182" s="9">
        <v>10</v>
      </c>
      <c r="I182" s="9">
        <v>0</v>
      </c>
      <c r="J182" s="10"/>
      <c r="K182" s="9">
        <v>133</v>
      </c>
      <c r="L182" s="9">
        <v>6</v>
      </c>
      <c r="M182" s="10"/>
      <c r="N182" s="9">
        <v>192</v>
      </c>
      <c r="O182" s="9">
        <v>29</v>
      </c>
      <c r="P182" s="10"/>
      <c r="Q182" s="9">
        <v>19</v>
      </c>
      <c r="R182" s="9">
        <v>10</v>
      </c>
      <c r="S182" s="9">
        <v>4</v>
      </c>
      <c r="T182" s="9">
        <v>0</v>
      </c>
      <c r="U182" s="9">
        <v>2</v>
      </c>
      <c r="V182" s="9">
        <v>5</v>
      </c>
      <c r="W182" s="9">
        <v>1</v>
      </c>
      <c r="X182" s="9">
        <v>1</v>
      </c>
      <c r="Y182" s="9">
        <v>0</v>
      </c>
      <c r="Z182" s="9">
        <v>2</v>
      </c>
      <c r="AA182" s="10"/>
      <c r="AB182" s="9">
        <f t="shared" si="3"/>
        <v>404</v>
      </c>
    </row>
    <row r="183" spans="1:28" ht="12.75">
      <c r="A183" s="11" t="s">
        <v>131</v>
      </c>
      <c r="B183" s="11" t="s">
        <v>205</v>
      </c>
      <c r="C183" s="10"/>
      <c r="D183" s="11">
        <v>3304</v>
      </c>
      <c r="E183" s="11">
        <v>2814</v>
      </c>
      <c r="F183" s="11">
        <v>2579</v>
      </c>
      <c r="G183" s="11">
        <v>168</v>
      </c>
      <c r="H183" s="11">
        <v>67</v>
      </c>
      <c r="I183" s="11">
        <v>0</v>
      </c>
      <c r="J183" s="10"/>
      <c r="K183" s="11">
        <v>1569</v>
      </c>
      <c r="L183" s="11">
        <v>13</v>
      </c>
      <c r="M183" s="10"/>
      <c r="N183" s="11">
        <v>616</v>
      </c>
      <c r="O183" s="11">
        <v>116</v>
      </c>
      <c r="P183" s="10"/>
      <c r="Q183" s="11">
        <v>141</v>
      </c>
      <c r="R183" s="11">
        <v>28</v>
      </c>
      <c r="S183" s="11">
        <v>40</v>
      </c>
      <c r="T183" s="11">
        <v>13</v>
      </c>
      <c r="U183" s="11">
        <v>8</v>
      </c>
      <c r="V183" s="11">
        <v>7</v>
      </c>
      <c r="W183" s="11">
        <v>6</v>
      </c>
      <c r="X183" s="11">
        <v>9</v>
      </c>
      <c r="Y183" s="11">
        <v>2</v>
      </c>
      <c r="Z183" s="11">
        <v>11</v>
      </c>
      <c r="AA183" s="10"/>
      <c r="AB183" s="11">
        <f t="shared" si="3"/>
        <v>2579</v>
      </c>
    </row>
    <row r="184" spans="1:28" ht="12.75">
      <c r="A184" s="9" t="s">
        <v>131</v>
      </c>
      <c r="B184" s="9" t="s">
        <v>206</v>
      </c>
      <c r="C184" s="10"/>
      <c r="D184" s="9">
        <v>5354</v>
      </c>
      <c r="E184" s="9">
        <v>4302</v>
      </c>
      <c r="F184" s="9">
        <v>4096</v>
      </c>
      <c r="G184" s="9">
        <v>103</v>
      </c>
      <c r="H184" s="9">
        <v>102</v>
      </c>
      <c r="I184" s="9">
        <v>1</v>
      </c>
      <c r="J184" s="10"/>
      <c r="K184" s="9">
        <v>2098</v>
      </c>
      <c r="L184" s="9">
        <v>46</v>
      </c>
      <c r="M184" s="10"/>
      <c r="N184" s="9">
        <v>1077</v>
      </c>
      <c r="O184" s="9">
        <v>324</v>
      </c>
      <c r="P184" s="10"/>
      <c r="Q184" s="9">
        <v>200</v>
      </c>
      <c r="R184" s="9">
        <v>133</v>
      </c>
      <c r="S184" s="9">
        <v>85</v>
      </c>
      <c r="T184" s="9">
        <v>71</v>
      </c>
      <c r="U184" s="9">
        <v>11</v>
      </c>
      <c r="V184" s="9">
        <v>13</v>
      </c>
      <c r="W184" s="9">
        <v>9</v>
      </c>
      <c r="X184" s="9">
        <v>11</v>
      </c>
      <c r="Y184" s="9">
        <v>6</v>
      </c>
      <c r="Z184" s="9">
        <v>12</v>
      </c>
      <c r="AA184" s="10"/>
      <c r="AB184" s="9">
        <f t="shared" si="3"/>
        <v>4096</v>
      </c>
    </row>
    <row r="185" spans="1:28" ht="12.75">
      <c r="A185" s="11" t="s">
        <v>131</v>
      </c>
      <c r="B185" s="11" t="s">
        <v>207</v>
      </c>
      <c r="C185" s="10"/>
      <c r="D185" s="11">
        <v>1270</v>
      </c>
      <c r="E185" s="11">
        <v>1123</v>
      </c>
      <c r="F185" s="11">
        <v>1056</v>
      </c>
      <c r="G185" s="11">
        <v>52</v>
      </c>
      <c r="H185" s="11">
        <v>15</v>
      </c>
      <c r="I185" s="11">
        <v>0</v>
      </c>
      <c r="J185" s="10"/>
      <c r="K185" s="11">
        <v>577</v>
      </c>
      <c r="L185" s="11">
        <v>66</v>
      </c>
      <c r="M185" s="10"/>
      <c r="N185" s="11">
        <v>260</v>
      </c>
      <c r="O185" s="11">
        <v>38</v>
      </c>
      <c r="P185" s="10"/>
      <c r="Q185" s="11">
        <v>56</v>
      </c>
      <c r="R185" s="11">
        <v>15</v>
      </c>
      <c r="S185" s="11">
        <v>26</v>
      </c>
      <c r="T185" s="11">
        <v>3</v>
      </c>
      <c r="U185" s="11">
        <v>3</v>
      </c>
      <c r="V185" s="11">
        <v>2</v>
      </c>
      <c r="W185" s="11">
        <v>5</v>
      </c>
      <c r="X185" s="11">
        <v>3</v>
      </c>
      <c r="Y185" s="11">
        <v>2</v>
      </c>
      <c r="Z185" s="11">
        <v>0</v>
      </c>
      <c r="AA185" s="10"/>
      <c r="AB185" s="11">
        <f t="shared" si="3"/>
        <v>1056</v>
      </c>
    </row>
    <row r="186" spans="1:28" ht="12.75">
      <c r="A186" s="9" t="s">
        <v>131</v>
      </c>
      <c r="B186" s="9" t="s">
        <v>208</v>
      </c>
      <c r="C186" s="10"/>
      <c r="D186" s="9">
        <v>3204</v>
      </c>
      <c r="E186" s="9">
        <v>2563</v>
      </c>
      <c r="F186" s="9">
        <v>2426</v>
      </c>
      <c r="G186" s="9">
        <v>79</v>
      </c>
      <c r="H186" s="9">
        <v>58</v>
      </c>
      <c r="I186" s="9">
        <v>0</v>
      </c>
      <c r="J186" s="10"/>
      <c r="K186" s="9">
        <v>1446</v>
      </c>
      <c r="L186" s="9">
        <v>46</v>
      </c>
      <c r="M186" s="10"/>
      <c r="N186" s="9">
        <v>650</v>
      </c>
      <c r="O186" s="9">
        <v>81</v>
      </c>
      <c r="P186" s="10"/>
      <c r="Q186" s="9">
        <v>118</v>
      </c>
      <c r="R186" s="9">
        <v>19</v>
      </c>
      <c r="S186" s="9">
        <v>31</v>
      </c>
      <c r="T186" s="9">
        <v>7</v>
      </c>
      <c r="U186" s="9">
        <v>5</v>
      </c>
      <c r="V186" s="9">
        <v>8</v>
      </c>
      <c r="W186" s="9">
        <v>4</v>
      </c>
      <c r="X186" s="9">
        <v>2</v>
      </c>
      <c r="Y186" s="9">
        <v>4</v>
      </c>
      <c r="Z186" s="9">
        <v>5</v>
      </c>
      <c r="AA186" s="10"/>
      <c r="AB186" s="9">
        <f t="shared" si="3"/>
        <v>2426</v>
      </c>
    </row>
    <row r="187" spans="1:28" ht="12.75">
      <c r="A187" s="11" t="s">
        <v>131</v>
      </c>
      <c r="B187" s="11" t="s">
        <v>209</v>
      </c>
      <c r="C187" s="10"/>
      <c r="D187" s="11">
        <v>2486</v>
      </c>
      <c r="E187" s="11">
        <v>2092</v>
      </c>
      <c r="F187" s="11">
        <v>1966</v>
      </c>
      <c r="G187" s="11">
        <v>85</v>
      </c>
      <c r="H187" s="11">
        <v>41</v>
      </c>
      <c r="I187" s="11">
        <v>0</v>
      </c>
      <c r="J187" s="10"/>
      <c r="K187" s="11">
        <v>789</v>
      </c>
      <c r="L187" s="11">
        <v>26</v>
      </c>
      <c r="M187" s="10"/>
      <c r="N187" s="11">
        <v>751</v>
      </c>
      <c r="O187" s="11">
        <v>88</v>
      </c>
      <c r="P187" s="10"/>
      <c r="Q187" s="11">
        <v>172</v>
      </c>
      <c r="R187" s="11">
        <v>67</v>
      </c>
      <c r="S187" s="11">
        <v>21</v>
      </c>
      <c r="T187" s="11">
        <v>11</v>
      </c>
      <c r="U187" s="11">
        <v>17</v>
      </c>
      <c r="V187" s="11">
        <v>7</v>
      </c>
      <c r="W187" s="11">
        <v>1</v>
      </c>
      <c r="X187" s="11">
        <v>5</v>
      </c>
      <c r="Y187" s="11">
        <v>6</v>
      </c>
      <c r="Z187" s="11">
        <v>5</v>
      </c>
      <c r="AA187" s="10"/>
      <c r="AB187" s="11">
        <f t="shared" si="3"/>
        <v>1966</v>
      </c>
    </row>
    <row r="188" spans="1:28" ht="12.75">
      <c r="A188" s="12" t="s">
        <v>210</v>
      </c>
      <c r="B188" s="12"/>
      <c r="C188" s="12"/>
      <c r="D188" s="12">
        <v>241788</v>
      </c>
      <c r="E188" s="12">
        <v>198684</v>
      </c>
      <c r="F188" s="12">
        <v>184213</v>
      </c>
      <c r="G188" s="12">
        <v>8517</v>
      </c>
      <c r="H188" s="12">
        <v>5950</v>
      </c>
      <c r="I188" s="12">
        <v>4</v>
      </c>
      <c r="J188" s="12"/>
      <c r="K188" s="12">
        <v>91466</v>
      </c>
      <c r="L188" s="12">
        <v>2634</v>
      </c>
      <c r="M188" s="12"/>
      <c r="N188" s="12">
        <v>55116</v>
      </c>
      <c r="O188" s="12">
        <v>9050</v>
      </c>
      <c r="P188" s="12"/>
      <c r="Q188" s="12">
        <v>12944</v>
      </c>
      <c r="R188" s="12">
        <v>4001</v>
      </c>
      <c r="S188" s="12">
        <v>3199</v>
      </c>
      <c r="T188" s="12">
        <v>2225</v>
      </c>
      <c r="U188" s="12">
        <v>733</v>
      </c>
      <c r="V188" s="12">
        <v>620</v>
      </c>
      <c r="W188" s="12">
        <v>586</v>
      </c>
      <c r="X188" s="12">
        <v>501</v>
      </c>
      <c r="Y188" s="12">
        <v>486</v>
      </c>
      <c r="Z188" s="12">
        <v>652</v>
      </c>
      <c r="AA188" s="12"/>
      <c r="AB188" s="12">
        <f t="shared" si="3"/>
        <v>184213</v>
      </c>
    </row>
    <row r="189" spans="1:28" ht="12.75">
      <c r="A189" s="9"/>
      <c r="B189" s="9"/>
      <c r="C189" s="10"/>
      <c r="D189" s="9"/>
      <c r="E189" s="9"/>
      <c r="F189" s="9"/>
      <c r="G189" s="9"/>
      <c r="H189" s="9"/>
      <c r="I189" s="9"/>
      <c r="J189" s="10"/>
      <c r="K189" s="9"/>
      <c r="L189" s="9"/>
      <c r="M189" s="10"/>
      <c r="N189" s="9"/>
      <c r="O189" s="9"/>
      <c r="P189" s="10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10"/>
      <c r="AB189" s="9"/>
    </row>
    <row r="190" spans="1:28" ht="12.75">
      <c r="A190" s="11" t="s">
        <v>211</v>
      </c>
      <c r="B190" s="11" t="s">
        <v>212</v>
      </c>
      <c r="C190" s="10"/>
      <c r="D190" s="11">
        <v>2976</v>
      </c>
      <c r="E190" s="11">
        <v>2475</v>
      </c>
      <c r="F190" s="11">
        <v>2369</v>
      </c>
      <c r="G190" s="11">
        <v>49</v>
      </c>
      <c r="H190" s="11">
        <v>57</v>
      </c>
      <c r="I190" s="11">
        <v>0</v>
      </c>
      <c r="J190" s="10"/>
      <c r="K190" s="11">
        <v>1038</v>
      </c>
      <c r="L190" s="11">
        <v>36</v>
      </c>
      <c r="M190" s="10"/>
      <c r="N190" s="11">
        <v>814</v>
      </c>
      <c r="O190" s="11">
        <v>104</v>
      </c>
      <c r="P190" s="10"/>
      <c r="Q190" s="11">
        <v>206</v>
      </c>
      <c r="R190" s="11">
        <v>42</v>
      </c>
      <c r="S190" s="11">
        <v>66</v>
      </c>
      <c r="T190" s="11">
        <v>18</v>
      </c>
      <c r="U190" s="11">
        <v>9</v>
      </c>
      <c r="V190" s="11">
        <v>7</v>
      </c>
      <c r="W190" s="11">
        <v>8</v>
      </c>
      <c r="X190" s="11">
        <v>9</v>
      </c>
      <c r="Y190" s="11">
        <v>6</v>
      </c>
      <c r="Z190" s="11">
        <v>6</v>
      </c>
      <c r="AA190" s="10"/>
      <c r="AB190" s="11">
        <f aca="true" t="shared" si="4" ref="AB190:AB253">SUM(K190:Z190)</f>
        <v>2369</v>
      </c>
    </row>
    <row r="191" spans="1:28" ht="12.75">
      <c r="A191" s="9" t="s">
        <v>211</v>
      </c>
      <c r="B191" s="9" t="s">
        <v>213</v>
      </c>
      <c r="C191" s="10"/>
      <c r="D191" s="9">
        <v>3553</v>
      </c>
      <c r="E191" s="9">
        <v>2698</v>
      </c>
      <c r="F191" s="9">
        <v>2550</v>
      </c>
      <c r="G191" s="9">
        <v>57</v>
      </c>
      <c r="H191" s="9">
        <v>91</v>
      </c>
      <c r="I191" s="9">
        <v>0</v>
      </c>
      <c r="J191" s="10"/>
      <c r="K191" s="9">
        <v>876</v>
      </c>
      <c r="L191" s="9">
        <v>18</v>
      </c>
      <c r="M191" s="10"/>
      <c r="N191" s="9">
        <v>1063</v>
      </c>
      <c r="O191" s="9">
        <v>116</v>
      </c>
      <c r="P191" s="10"/>
      <c r="Q191" s="9">
        <v>205</v>
      </c>
      <c r="R191" s="9">
        <v>110</v>
      </c>
      <c r="S191" s="9">
        <v>24</v>
      </c>
      <c r="T191" s="9">
        <v>74</v>
      </c>
      <c r="U191" s="9">
        <v>23</v>
      </c>
      <c r="V191" s="9">
        <v>10</v>
      </c>
      <c r="W191" s="9">
        <v>13</v>
      </c>
      <c r="X191" s="9">
        <v>6</v>
      </c>
      <c r="Y191" s="9">
        <v>4</v>
      </c>
      <c r="Z191" s="9">
        <v>8</v>
      </c>
      <c r="AA191" s="10"/>
      <c r="AB191" s="9">
        <f t="shared" si="4"/>
        <v>2550</v>
      </c>
    </row>
    <row r="192" spans="1:28" ht="12.75">
      <c r="A192" s="11" t="s">
        <v>211</v>
      </c>
      <c r="B192" s="11" t="s">
        <v>214</v>
      </c>
      <c r="C192" s="10"/>
      <c r="D192" s="11">
        <v>1797</v>
      </c>
      <c r="E192" s="11">
        <v>1376</v>
      </c>
      <c r="F192" s="11">
        <v>1283</v>
      </c>
      <c r="G192" s="11">
        <v>77</v>
      </c>
      <c r="H192" s="11">
        <v>16</v>
      </c>
      <c r="I192" s="11">
        <v>0</v>
      </c>
      <c r="J192" s="10"/>
      <c r="K192" s="11">
        <v>407</v>
      </c>
      <c r="L192" s="11">
        <v>9</v>
      </c>
      <c r="M192" s="10"/>
      <c r="N192" s="11">
        <v>429</v>
      </c>
      <c r="O192" s="11">
        <v>24</v>
      </c>
      <c r="P192" s="10"/>
      <c r="Q192" s="11">
        <v>327</v>
      </c>
      <c r="R192" s="11">
        <v>23</v>
      </c>
      <c r="S192" s="11">
        <v>20</v>
      </c>
      <c r="T192" s="11">
        <v>18</v>
      </c>
      <c r="U192" s="11">
        <v>7</v>
      </c>
      <c r="V192" s="11">
        <v>9</v>
      </c>
      <c r="W192" s="11">
        <v>2</v>
      </c>
      <c r="X192" s="11">
        <v>1</v>
      </c>
      <c r="Y192" s="11">
        <v>6</v>
      </c>
      <c r="Z192" s="11">
        <v>1</v>
      </c>
      <c r="AA192" s="10"/>
      <c r="AB192" s="11">
        <f t="shared" si="4"/>
        <v>1283</v>
      </c>
    </row>
    <row r="193" spans="1:28" ht="12.75">
      <c r="A193" s="13" t="s">
        <v>211</v>
      </c>
      <c r="B193" s="13" t="s">
        <v>215</v>
      </c>
      <c r="C193" s="13"/>
      <c r="D193" s="13">
        <v>1624</v>
      </c>
      <c r="E193" s="13">
        <v>1445</v>
      </c>
      <c r="F193" s="13">
        <v>1293</v>
      </c>
      <c r="G193" s="13">
        <v>112</v>
      </c>
      <c r="H193" s="13">
        <v>40</v>
      </c>
      <c r="I193" s="13">
        <v>0</v>
      </c>
      <c r="J193" s="13"/>
      <c r="K193" s="13">
        <v>310</v>
      </c>
      <c r="L193" s="13">
        <v>104</v>
      </c>
      <c r="M193" s="13"/>
      <c r="N193" s="13">
        <v>459</v>
      </c>
      <c r="O193" s="13">
        <v>45</v>
      </c>
      <c r="P193" s="13"/>
      <c r="Q193" s="13">
        <v>159</v>
      </c>
      <c r="R193" s="13">
        <v>88</v>
      </c>
      <c r="S193" s="13">
        <v>37</v>
      </c>
      <c r="T193" s="13">
        <v>45</v>
      </c>
      <c r="U193" s="13">
        <v>10</v>
      </c>
      <c r="V193" s="13">
        <v>11</v>
      </c>
      <c r="W193" s="13">
        <v>1</v>
      </c>
      <c r="X193" s="13">
        <v>7</v>
      </c>
      <c r="Y193" s="13">
        <v>11</v>
      </c>
      <c r="Z193" s="13">
        <v>6</v>
      </c>
      <c r="AA193" s="13"/>
      <c r="AB193" s="13">
        <f t="shared" si="4"/>
        <v>1293</v>
      </c>
    </row>
    <row r="194" spans="1:28" ht="12.75">
      <c r="A194" s="11" t="s">
        <v>211</v>
      </c>
      <c r="B194" s="11" t="s">
        <v>216</v>
      </c>
      <c r="C194" s="10"/>
      <c r="D194" s="11">
        <v>19243</v>
      </c>
      <c r="E194" s="11">
        <v>14188</v>
      </c>
      <c r="F194" s="11">
        <v>13223</v>
      </c>
      <c r="G194" s="11">
        <v>167</v>
      </c>
      <c r="H194" s="11">
        <v>798</v>
      </c>
      <c r="I194" s="11">
        <v>0</v>
      </c>
      <c r="J194" s="10"/>
      <c r="K194" s="11">
        <v>6834</v>
      </c>
      <c r="L194" s="11">
        <v>200</v>
      </c>
      <c r="M194" s="10"/>
      <c r="N194" s="11">
        <v>2811</v>
      </c>
      <c r="O194" s="11">
        <v>389</v>
      </c>
      <c r="P194" s="10"/>
      <c r="Q194" s="11">
        <v>1302</v>
      </c>
      <c r="R194" s="11">
        <v>280</v>
      </c>
      <c r="S194" s="11">
        <v>208</v>
      </c>
      <c r="T194" s="11">
        <v>956</v>
      </c>
      <c r="U194" s="11">
        <v>49</v>
      </c>
      <c r="V194" s="11">
        <v>47</v>
      </c>
      <c r="W194" s="11">
        <v>34</v>
      </c>
      <c r="X194" s="11">
        <v>44</v>
      </c>
      <c r="Y194" s="11">
        <v>36</v>
      </c>
      <c r="Z194" s="11">
        <v>33</v>
      </c>
      <c r="AA194" s="10"/>
      <c r="AB194" s="11">
        <f t="shared" si="4"/>
        <v>13223</v>
      </c>
    </row>
    <row r="195" spans="1:28" ht="12.75">
      <c r="A195" s="9" t="s">
        <v>211</v>
      </c>
      <c r="B195" s="9" t="s">
        <v>217</v>
      </c>
      <c r="C195" s="10"/>
      <c r="D195" s="9">
        <v>8932</v>
      </c>
      <c r="E195" s="9">
        <v>7249</v>
      </c>
      <c r="F195" s="9">
        <v>6981</v>
      </c>
      <c r="G195" s="9">
        <v>76</v>
      </c>
      <c r="H195" s="9">
        <v>192</v>
      </c>
      <c r="I195" s="9">
        <v>0</v>
      </c>
      <c r="J195" s="10"/>
      <c r="K195" s="9">
        <v>2784</v>
      </c>
      <c r="L195" s="9">
        <v>116</v>
      </c>
      <c r="M195" s="10"/>
      <c r="N195" s="9">
        <v>2459</v>
      </c>
      <c r="O195" s="9">
        <v>321</v>
      </c>
      <c r="P195" s="10"/>
      <c r="Q195" s="9">
        <v>805</v>
      </c>
      <c r="R195" s="9">
        <v>188</v>
      </c>
      <c r="S195" s="9">
        <v>111</v>
      </c>
      <c r="T195" s="9">
        <v>53</v>
      </c>
      <c r="U195" s="9">
        <v>38</v>
      </c>
      <c r="V195" s="9">
        <v>39</v>
      </c>
      <c r="W195" s="9">
        <v>12</v>
      </c>
      <c r="X195" s="9">
        <v>14</v>
      </c>
      <c r="Y195" s="9">
        <v>24</v>
      </c>
      <c r="Z195" s="9">
        <v>17</v>
      </c>
      <c r="AA195" s="10"/>
      <c r="AB195" s="9">
        <f t="shared" si="4"/>
        <v>6981</v>
      </c>
    </row>
    <row r="196" spans="1:28" ht="12.75">
      <c r="A196" s="11" t="s">
        <v>211</v>
      </c>
      <c r="B196" s="11" t="s">
        <v>218</v>
      </c>
      <c r="C196" s="10"/>
      <c r="D196" s="11">
        <v>6100</v>
      </c>
      <c r="E196" s="11">
        <v>4903</v>
      </c>
      <c r="F196" s="11">
        <v>4655</v>
      </c>
      <c r="G196" s="11">
        <v>79</v>
      </c>
      <c r="H196" s="11">
        <v>169</v>
      </c>
      <c r="I196" s="11">
        <v>0</v>
      </c>
      <c r="J196" s="10"/>
      <c r="K196" s="11">
        <v>2280</v>
      </c>
      <c r="L196" s="11">
        <v>340</v>
      </c>
      <c r="M196" s="10"/>
      <c r="N196" s="11">
        <v>1240</v>
      </c>
      <c r="O196" s="11">
        <v>138</v>
      </c>
      <c r="P196" s="10"/>
      <c r="Q196" s="11">
        <v>327</v>
      </c>
      <c r="R196" s="11">
        <v>74</v>
      </c>
      <c r="S196" s="11">
        <v>74</v>
      </c>
      <c r="T196" s="11">
        <v>90</v>
      </c>
      <c r="U196" s="11">
        <v>27</v>
      </c>
      <c r="V196" s="11">
        <v>24</v>
      </c>
      <c r="W196" s="11">
        <v>7</v>
      </c>
      <c r="X196" s="11">
        <v>15</v>
      </c>
      <c r="Y196" s="11">
        <v>9</v>
      </c>
      <c r="Z196" s="11">
        <v>10</v>
      </c>
      <c r="AA196" s="10"/>
      <c r="AB196" s="11">
        <f t="shared" si="4"/>
        <v>4655</v>
      </c>
    </row>
    <row r="197" spans="1:28" ht="12.75">
      <c r="A197" s="9" t="s">
        <v>211</v>
      </c>
      <c r="B197" s="9" t="s">
        <v>219</v>
      </c>
      <c r="C197" s="10"/>
      <c r="D197" s="9">
        <v>46778</v>
      </c>
      <c r="E197" s="9">
        <v>36961</v>
      </c>
      <c r="F197" s="9">
        <v>35668</v>
      </c>
      <c r="G197" s="9">
        <v>316</v>
      </c>
      <c r="H197" s="9">
        <v>977</v>
      </c>
      <c r="I197" s="9">
        <v>0</v>
      </c>
      <c r="J197" s="10"/>
      <c r="K197" s="9">
        <v>12168</v>
      </c>
      <c r="L197" s="9">
        <v>701</v>
      </c>
      <c r="M197" s="10"/>
      <c r="N197" s="9">
        <v>12814</v>
      </c>
      <c r="O197" s="9">
        <v>2024</v>
      </c>
      <c r="P197" s="10"/>
      <c r="Q197" s="9">
        <v>5037</v>
      </c>
      <c r="R197" s="9">
        <v>1184</v>
      </c>
      <c r="S197" s="9">
        <v>649</v>
      </c>
      <c r="T197" s="9">
        <v>330</v>
      </c>
      <c r="U197" s="9">
        <v>168</v>
      </c>
      <c r="V197" s="9">
        <v>154</v>
      </c>
      <c r="W197" s="9">
        <v>122</v>
      </c>
      <c r="X197" s="9">
        <v>71</v>
      </c>
      <c r="Y197" s="9">
        <v>123</v>
      </c>
      <c r="Z197" s="9">
        <v>123</v>
      </c>
      <c r="AA197" s="10"/>
      <c r="AB197" s="9">
        <f t="shared" si="4"/>
        <v>35668</v>
      </c>
    </row>
    <row r="198" spans="1:28" ht="12.75">
      <c r="A198" s="11" t="s">
        <v>211</v>
      </c>
      <c r="B198" s="11" t="s">
        <v>220</v>
      </c>
      <c r="C198" s="10"/>
      <c r="D198" s="11">
        <v>2727</v>
      </c>
      <c r="E198" s="11">
        <v>2415</v>
      </c>
      <c r="F198" s="11">
        <v>2211</v>
      </c>
      <c r="G198" s="11">
        <v>139</v>
      </c>
      <c r="H198" s="11">
        <v>65</v>
      </c>
      <c r="I198" s="11">
        <v>0</v>
      </c>
      <c r="J198" s="10"/>
      <c r="K198" s="11">
        <v>630</v>
      </c>
      <c r="L198" s="11">
        <v>28</v>
      </c>
      <c r="M198" s="10"/>
      <c r="N198" s="11">
        <v>731</v>
      </c>
      <c r="O198" s="11">
        <v>185</v>
      </c>
      <c r="P198" s="10"/>
      <c r="Q198" s="11">
        <v>269</v>
      </c>
      <c r="R198" s="11">
        <v>112</v>
      </c>
      <c r="S198" s="11">
        <v>17</v>
      </c>
      <c r="T198" s="11">
        <v>179</v>
      </c>
      <c r="U198" s="11">
        <v>34</v>
      </c>
      <c r="V198" s="11">
        <v>11</v>
      </c>
      <c r="W198" s="11">
        <v>5</v>
      </c>
      <c r="X198" s="11">
        <v>2</v>
      </c>
      <c r="Y198" s="11">
        <v>4</v>
      </c>
      <c r="Z198" s="11">
        <v>4</v>
      </c>
      <c r="AA198" s="10"/>
      <c r="AB198" s="11">
        <f t="shared" si="4"/>
        <v>2211</v>
      </c>
    </row>
    <row r="199" spans="1:28" ht="12.75">
      <c r="A199" s="9" t="s">
        <v>211</v>
      </c>
      <c r="B199" s="9" t="s">
        <v>221</v>
      </c>
      <c r="C199" s="10"/>
      <c r="D199" s="9">
        <v>3829</v>
      </c>
      <c r="E199" s="9">
        <v>3100</v>
      </c>
      <c r="F199" s="9">
        <v>2977</v>
      </c>
      <c r="G199" s="9">
        <v>44</v>
      </c>
      <c r="H199" s="9">
        <v>79</v>
      </c>
      <c r="I199" s="9">
        <v>0</v>
      </c>
      <c r="J199" s="10"/>
      <c r="K199" s="9">
        <v>1172</v>
      </c>
      <c r="L199" s="9">
        <v>103</v>
      </c>
      <c r="M199" s="10"/>
      <c r="N199" s="9">
        <v>945</v>
      </c>
      <c r="O199" s="9">
        <v>112</v>
      </c>
      <c r="P199" s="10"/>
      <c r="Q199" s="9">
        <v>393</v>
      </c>
      <c r="R199" s="9">
        <v>102</v>
      </c>
      <c r="S199" s="9">
        <v>51</v>
      </c>
      <c r="T199" s="9">
        <v>15</v>
      </c>
      <c r="U199" s="9">
        <v>40</v>
      </c>
      <c r="V199" s="9">
        <v>13</v>
      </c>
      <c r="W199" s="9">
        <v>3</v>
      </c>
      <c r="X199" s="9">
        <v>3</v>
      </c>
      <c r="Y199" s="9">
        <v>11</v>
      </c>
      <c r="Z199" s="9">
        <v>14</v>
      </c>
      <c r="AA199" s="10"/>
      <c r="AB199" s="9">
        <f t="shared" si="4"/>
        <v>2977</v>
      </c>
    </row>
    <row r="200" spans="1:28" ht="12.75">
      <c r="A200" s="11" t="s">
        <v>211</v>
      </c>
      <c r="B200" s="11" t="s">
        <v>222</v>
      </c>
      <c r="C200" s="10"/>
      <c r="D200" s="11">
        <v>3395</v>
      </c>
      <c r="E200" s="11">
        <v>2584</v>
      </c>
      <c r="F200" s="11">
        <v>2491</v>
      </c>
      <c r="G200" s="11">
        <v>38</v>
      </c>
      <c r="H200" s="11">
        <v>55</v>
      </c>
      <c r="I200" s="11">
        <v>0</v>
      </c>
      <c r="J200" s="10"/>
      <c r="K200" s="11">
        <v>681</v>
      </c>
      <c r="L200" s="11">
        <v>22</v>
      </c>
      <c r="M200" s="10"/>
      <c r="N200" s="11">
        <v>969</v>
      </c>
      <c r="O200" s="11">
        <v>264</v>
      </c>
      <c r="P200" s="10"/>
      <c r="Q200" s="11">
        <v>328</v>
      </c>
      <c r="R200" s="11">
        <v>107</v>
      </c>
      <c r="S200" s="11">
        <v>62</v>
      </c>
      <c r="T200" s="11">
        <v>8</v>
      </c>
      <c r="U200" s="11">
        <v>21</v>
      </c>
      <c r="V200" s="11">
        <v>8</v>
      </c>
      <c r="W200" s="11">
        <v>2</v>
      </c>
      <c r="X200" s="11">
        <v>11</v>
      </c>
      <c r="Y200" s="11">
        <v>5</v>
      </c>
      <c r="Z200" s="11">
        <v>3</v>
      </c>
      <c r="AA200" s="10"/>
      <c r="AB200" s="11">
        <f t="shared" si="4"/>
        <v>2491</v>
      </c>
    </row>
    <row r="201" spans="1:28" ht="12.75">
      <c r="A201" s="9" t="s">
        <v>211</v>
      </c>
      <c r="B201" s="9" t="s">
        <v>223</v>
      </c>
      <c r="C201" s="10"/>
      <c r="D201" s="9">
        <v>2029</v>
      </c>
      <c r="E201" s="9">
        <v>1581</v>
      </c>
      <c r="F201" s="9">
        <v>1515</v>
      </c>
      <c r="G201" s="9">
        <v>30</v>
      </c>
      <c r="H201" s="9">
        <v>36</v>
      </c>
      <c r="I201" s="9">
        <v>0</v>
      </c>
      <c r="J201" s="10"/>
      <c r="K201" s="9">
        <v>856</v>
      </c>
      <c r="L201" s="9">
        <v>31</v>
      </c>
      <c r="M201" s="10"/>
      <c r="N201" s="9">
        <v>393</v>
      </c>
      <c r="O201" s="9">
        <v>32</v>
      </c>
      <c r="P201" s="10"/>
      <c r="Q201" s="9">
        <v>70</v>
      </c>
      <c r="R201" s="9">
        <v>88</v>
      </c>
      <c r="S201" s="9">
        <v>24</v>
      </c>
      <c r="T201" s="9">
        <v>2</v>
      </c>
      <c r="U201" s="9">
        <v>2</v>
      </c>
      <c r="V201" s="9">
        <v>2</v>
      </c>
      <c r="W201" s="9">
        <v>3</v>
      </c>
      <c r="X201" s="9">
        <v>6</v>
      </c>
      <c r="Y201" s="9">
        <v>4</v>
      </c>
      <c r="Z201" s="9">
        <v>2</v>
      </c>
      <c r="AA201" s="10"/>
      <c r="AB201" s="9">
        <f t="shared" si="4"/>
        <v>1515</v>
      </c>
    </row>
    <row r="202" spans="1:28" ht="12.75">
      <c r="A202" s="11" t="s">
        <v>211</v>
      </c>
      <c r="B202" s="11" t="s">
        <v>224</v>
      </c>
      <c r="C202" s="10"/>
      <c r="D202" s="11">
        <v>323</v>
      </c>
      <c r="E202" s="11">
        <v>284</v>
      </c>
      <c r="F202" s="11">
        <v>255</v>
      </c>
      <c r="G202" s="11">
        <v>23</v>
      </c>
      <c r="H202" s="11">
        <v>6</v>
      </c>
      <c r="I202" s="11">
        <v>0</v>
      </c>
      <c r="J202" s="10"/>
      <c r="K202" s="11">
        <v>103</v>
      </c>
      <c r="L202" s="11">
        <v>4</v>
      </c>
      <c r="M202" s="10"/>
      <c r="N202" s="11">
        <v>21</v>
      </c>
      <c r="O202" s="11">
        <v>1</v>
      </c>
      <c r="P202" s="10"/>
      <c r="Q202" s="11">
        <v>116</v>
      </c>
      <c r="R202" s="11">
        <v>1</v>
      </c>
      <c r="S202" s="11">
        <v>1</v>
      </c>
      <c r="T202" s="11">
        <v>0</v>
      </c>
      <c r="U202" s="11">
        <v>0</v>
      </c>
      <c r="V202" s="11">
        <v>1</v>
      </c>
      <c r="W202" s="11">
        <v>0</v>
      </c>
      <c r="X202" s="11">
        <v>2</v>
      </c>
      <c r="Y202" s="11">
        <v>5</v>
      </c>
      <c r="Z202" s="11">
        <v>0</v>
      </c>
      <c r="AA202" s="10"/>
      <c r="AB202" s="11">
        <f t="shared" si="4"/>
        <v>255</v>
      </c>
    </row>
    <row r="203" spans="1:28" ht="12.75">
      <c r="A203" s="9" t="s">
        <v>211</v>
      </c>
      <c r="B203" s="9" t="s">
        <v>225</v>
      </c>
      <c r="C203" s="10"/>
      <c r="D203" s="9">
        <v>2221</v>
      </c>
      <c r="E203" s="9">
        <v>1628</v>
      </c>
      <c r="F203" s="9">
        <v>1530</v>
      </c>
      <c r="G203" s="9">
        <v>62</v>
      </c>
      <c r="H203" s="9">
        <v>36</v>
      </c>
      <c r="I203" s="9">
        <v>0</v>
      </c>
      <c r="J203" s="10"/>
      <c r="K203" s="9">
        <v>422</v>
      </c>
      <c r="L203" s="9">
        <v>53</v>
      </c>
      <c r="M203" s="10"/>
      <c r="N203" s="9">
        <v>502</v>
      </c>
      <c r="O203" s="9">
        <v>36</v>
      </c>
      <c r="P203" s="10"/>
      <c r="Q203" s="9">
        <v>334</v>
      </c>
      <c r="R203" s="9">
        <v>39</v>
      </c>
      <c r="S203" s="9">
        <v>24</v>
      </c>
      <c r="T203" s="9">
        <v>106</v>
      </c>
      <c r="U203" s="9">
        <v>3</v>
      </c>
      <c r="V203" s="9">
        <v>4</v>
      </c>
      <c r="W203" s="9">
        <v>3</v>
      </c>
      <c r="X203" s="9">
        <v>1</v>
      </c>
      <c r="Y203" s="9">
        <v>2</v>
      </c>
      <c r="Z203" s="9">
        <v>1</v>
      </c>
      <c r="AA203" s="10"/>
      <c r="AB203" s="9">
        <f t="shared" si="4"/>
        <v>1530</v>
      </c>
    </row>
    <row r="204" spans="1:28" ht="12.75">
      <c r="A204" s="11" t="s">
        <v>211</v>
      </c>
      <c r="B204" s="11" t="s">
        <v>226</v>
      </c>
      <c r="C204" s="10"/>
      <c r="D204" s="11">
        <v>4443</v>
      </c>
      <c r="E204" s="11">
        <v>3367</v>
      </c>
      <c r="F204" s="11">
        <v>3208</v>
      </c>
      <c r="G204" s="11">
        <v>69</v>
      </c>
      <c r="H204" s="11">
        <v>89</v>
      </c>
      <c r="I204" s="11">
        <v>1</v>
      </c>
      <c r="J204" s="10"/>
      <c r="K204" s="11">
        <v>1179</v>
      </c>
      <c r="L204" s="11">
        <v>35</v>
      </c>
      <c r="M204" s="10"/>
      <c r="N204" s="11">
        <v>1034</v>
      </c>
      <c r="O204" s="11">
        <v>97</v>
      </c>
      <c r="P204" s="10"/>
      <c r="Q204" s="11">
        <v>556</v>
      </c>
      <c r="R204" s="11">
        <v>110</v>
      </c>
      <c r="S204" s="11">
        <v>83</v>
      </c>
      <c r="T204" s="11">
        <v>39</v>
      </c>
      <c r="U204" s="11">
        <v>14</v>
      </c>
      <c r="V204" s="11">
        <v>23</v>
      </c>
      <c r="W204" s="11">
        <v>3</v>
      </c>
      <c r="X204" s="11">
        <v>9</v>
      </c>
      <c r="Y204" s="11">
        <v>12</v>
      </c>
      <c r="Z204" s="11">
        <v>14</v>
      </c>
      <c r="AA204" s="10"/>
      <c r="AB204" s="11">
        <f t="shared" si="4"/>
        <v>3208</v>
      </c>
    </row>
    <row r="205" spans="1:28" ht="12.75">
      <c r="A205" s="9" t="s">
        <v>211</v>
      </c>
      <c r="B205" s="9" t="s">
        <v>227</v>
      </c>
      <c r="C205" s="10"/>
      <c r="D205" s="9">
        <v>899</v>
      </c>
      <c r="E205" s="9">
        <v>705</v>
      </c>
      <c r="F205" s="9">
        <v>679</v>
      </c>
      <c r="G205" s="9">
        <v>8</v>
      </c>
      <c r="H205" s="9">
        <v>18</v>
      </c>
      <c r="I205" s="9">
        <v>0</v>
      </c>
      <c r="J205" s="10"/>
      <c r="K205" s="9">
        <v>203</v>
      </c>
      <c r="L205" s="9">
        <v>2</v>
      </c>
      <c r="M205" s="10"/>
      <c r="N205" s="9">
        <v>332</v>
      </c>
      <c r="O205" s="9">
        <v>18</v>
      </c>
      <c r="P205" s="10"/>
      <c r="Q205" s="9">
        <v>42</v>
      </c>
      <c r="R205" s="9">
        <v>54</v>
      </c>
      <c r="S205" s="9">
        <v>8</v>
      </c>
      <c r="T205" s="9">
        <v>3</v>
      </c>
      <c r="U205" s="9">
        <v>3</v>
      </c>
      <c r="V205" s="9">
        <v>4</v>
      </c>
      <c r="W205" s="9">
        <v>2</v>
      </c>
      <c r="X205" s="9">
        <v>0</v>
      </c>
      <c r="Y205" s="9">
        <v>5</v>
      </c>
      <c r="Z205" s="9">
        <v>3</v>
      </c>
      <c r="AA205" s="10"/>
      <c r="AB205" s="9">
        <f t="shared" si="4"/>
        <v>679</v>
      </c>
    </row>
    <row r="206" spans="1:28" ht="12.75">
      <c r="A206" s="11" t="s">
        <v>211</v>
      </c>
      <c r="B206" s="11" t="s">
        <v>228</v>
      </c>
      <c r="C206" s="10"/>
      <c r="D206" s="11">
        <v>3024</v>
      </c>
      <c r="E206" s="11">
        <v>2826</v>
      </c>
      <c r="F206" s="11">
        <v>2643</v>
      </c>
      <c r="G206" s="11">
        <v>149</v>
      </c>
      <c r="H206" s="11">
        <v>34</v>
      </c>
      <c r="I206" s="11">
        <v>0</v>
      </c>
      <c r="J206" s="10"/>
      <c r="K206" s="11">
        <v>976</v>
      </c>
      <c r="L206" s="11">
        <v>29</v>
      </c>
      <c r="M206" s="10"/>
      <c r="N206" s="11">
        <v>885</v>
      </c>
      <c r="O206" s="11">
        <v>212</v>
      </c>
      <c r="P206" s="10"/>
      <c r="Q206" s="11">
        <v>303</v>
      </c>
      <c r="R206" s="11">
        <v>69</v>
      </c>
      <c r="S206" s="11">
        <v>29</v>
      </c>
      <c r="T206" s="11">
        <v>62</v>
      </c>
      <c r="U206" s="11">
        <v>20</v>
      </c>
      <c r="V206" s="11">
        <v>21</v>
      </c>
      <c r="W206" s="11">
        <v>2</v>
      </c>
      <c r="X206" s="11">
        <v>9</v>
      </c>
      <c r="Y206" s="11">
        <v>20</v>
      </c>
      <c r="Z206" s="11">
        <v>6</v>
      </c>
      <c r="AA206" s="10"/>
      <c r="AB206" s="11">
        <f t="shared" si="4"/>
        <v>2643</v>
      </c>
    </row>
    <row r="207" spans="1:28" ht="12.75">
      <c r="A207" s="9" t="s">
        <v>211</v>
      </c>
      <c r="B207" s="9" t="s">
        <v>229</v>
      </c>
      <c r="C207" s="10"/>
      <c r="D207" s="9">
        <v>1889</v>
      </c>
      <c r="E207" s="9">
        <v>1602</v>
      </c>
      <c r="F207" s="9">
        <v>1546</v>
      </c>
      <c r="G207" s="9">
        <v>21</v>
      </c>
      <c r="H207" s="9">
        <v>35</v>
      </c>
      <c r="I207" s="9">
        <v>0</v>
      </c>
      <c r="J207" s="10"/>
      <c r="K207" s="9">
        <v>612</v>
      </c>
      <c r="L207" s="9">
        <v>24</v>
      </c>
      <c r="M207" s="10"/>
      <c r="N207" s="9">
        <v>508</v>
      </c>
      <c r="O207" s="9">
        <v>64</v>
      </c>
      <c r="P207" s="10"/>
      <c r="Q207" s="9">
        <v>238</v>
      </c>
      <c r="R207" s="9">
        <v>31</v>
      </c>
      <c r="S207" s="9">
        <v>32</v>
      </c>
      <c r="T207" s="9">
        <v>11</v>
      </c>
      <c r="U207" s="9">
        <v>5</v>
      </c>
      <c r="V207" s="9">
        <v>11</v>
      </c>
      <c r="W207" s="9">
        <v>2</v>
      </c>
      <c r="X207" s="9">
        <v>4</v>
      </c>
      <c r="Y207" s="9">
        <v>0</v>
      </c>
      <c r="Z207" s="9">
        <v>4</v>
      </c>
      <c r="AA207" s="10"/>
      <c r="AB207" s="9">
        <f t="shared" si="4"/>
        <v>1546</v>
      </c>
    </row>
    <row r="208" spans="1:28" ht="12.75">
      <c r="A208" s="11" t="s">
        <v>211</v>
      </c>
      <c r="B208" s="11" t="s">
        <v>230</v>
      </c>
      <c r="C208" s="10"/>
      <c r="D208" s="11">
        <v>1353</v>
      </c>
      <c r="E208" s="11">
        <v>1016</v>
      </c>
      <c r="F208" s="11">
        <v>983</v>
      </c>
      <c r="G208" s="11">
        <v>12</v>
      </c>
      <c r="H208" s="11">
        <v>21</v>
      </c>
      <c r="I208" s="11">
        <v>0</v>
      </c>
      <c r="J208" s="10"/>
      <c r="K208" s="11">
        <v>396</v>
      </c>
      <c r="L208" s="11">
        <v>5</v>
      </c>
      <c r="M208" s="10"/>
      <c r="N208" s="11">
        <v>332</v>
      </c>
      <c r="O208" s="11">
        <v>38</v>
      </c>
      <c r="P208" s="10"/>
      <c r="Q208" s="11">
        <v>138</v>
      </c>
      <c r="R208" s="11">
        <v>21</v>
      </c>
      <c r="S208" s="11">
        <v>11</v>
      </c>
      <c r="T208" s="11">
        <v>11</v>
      </c>
      <c r="U208" s="11">
        <v>11</v>
      </c>
      <c r="V208" s="11">
        <v>7</v>
      </c>
      <c r="W208" s="11">
        <v>2</v>
      </c>
      <c r="X208" s="11">
        <v>1</v>
      </c>
      <c r="Y208" s="11">
        <v>7</v>
      </c>
      <c r="Z208" s="11">
        <v>3</v>
      </c>
      <c r="AA208" s="10"/>
      <c r="AB208" s="11">
        <f t="shared" si="4"/>
        <v>983</v>
      </c>
    </row>
    <row r="209" spans="1:28" ht="12.75">
      <c r="A209" s="9" t="s">
        <v>211</v>
      </c>
      <c r="B209" s="9" t="s">
        <v>231</v>
      </c>
      <c r="C209" s="10"/>
      <c r="D209" s="9">
        <v>1681</v>
      </c>
      <c r="E209" s="9">
        <v>1533</v>
      </c>
      <c r="F209" s="9">
        <v>1334</v>
      </c>
      <c r="G209" s="9">
        <v>169</v>
      </c>
      <c r="H209" s="9">
        <v>30</v>
      </c>
      <c r="I209" s="9">
        <v>0</v>
      </c>
      <c r="J209" s="10"/>
      <c r="K209" s="9">
        <v>578</v>
      </c>
      <c r="L209" s="9">
        <v>17</v>
      </c>
      <c r="M209" s="10"/>
      <c r="N209" s="9">
        <v>454</v>
      </c>
      <c r="O209" s="9">
        <v>50</v>
      </c>
      <c r="P209" s="10"/>
      <c r="Q209" s="9">
        <v>96</v>
      </c>
      <c r="R209" s="9">
        <v>45</v>
      </c>
      <c r="S209" s="9">
        <v>15</v>
      </c>
      <c r="T209" s="9">
        <v>46</v>
      </c>
      <c r="U209" s="9">
        <v>7</v>
      </c>
      <c r="V209" s="9">
        <v>8</v>
      </c>
      <c r="W209" s="9">
        <v>2</v>
      </c>
      <c r="X209" s="9">
        <v>6</v>
      </c>
      <c r="Y209" s="9">
        <v>10</v>
      </c>
      <c r="Z209" s="9">
        <v>0</v>
      </c>
      <c r="AA209" s="10"/>
      <c r="AB209" s="9">
        <f t="shared" si="4"/>
        <v>1334</v>
      </c>
    </row>
    <row r="210" spans="1:28" ht="12.75">
      <c r="A210" s="11" t="s">
        <v>211</v>
      </c>
      <c r="B210" s="11" t="s">
        <v>232</v>
      </c>
      <c r="C210" s="10"/>
      <c r="D210" s="11">
        <v>789</v>
      </c>
      <c r="E210" s="11">
        <v>624</v>
      </c>
      <c r="F210" s="11">
        <v>596</v>
      </c>
      <c r="G210" s="11">
        <v>13</v>
      </c>
      <c r="H210" s="11">
        <v>15</v>
      </c>
      <c r="I210" s="11">
        <v>0</v>
      </c>
      <c r="J210" s="10"/>
      <c r="K210" s="11">
        <v>194</v>
      </c>
      <c r="L210" s="11">
        <v>9</v>
      </c>
      <c r="M210" s="10"/>
      <c r="N210" s="11">
        <v>183</v>
      </c>
      <c r="O210" s="11">
        <v>11</v>
      </c>
      <c r="P210" s="10"/>
      <c r="Q210" s="11">
        <v>169</v>
      </c>
      <c r="R210" s="11">
        <v>10</v>
      </c>
      <c r="S210" s="11">
        <v>7</v>
      </c>
      <c r="T210" s="11">
        <v>7</v>
      </c>
      <c r="U210" s="11">
        <v>0</v>
      </c>
      <c r="V210" s="11">
        <v>1</v>
      </c>
      <c r="W210" s="11">
        <v>3</v>
      </c>
      <c r="X210" s="11">
        <v>1</v>
      </c>
      <c r="Y210" s="11">
        <v>0</v>
      </c>
      <c r="Z210" s="11">
        <v>1</v>
      </c>
      <c r="AA210" s="10"/>
      <c r="AB210" s="11">
        <f t="shared" si="4"/>
        <v>596</v>
      </c>
    </row>
    <row r="211" spans="1:28" ht="12.75">
      <c r="A211" s="9" t="s">
        <v>211</v>
      </c>
      <c r="B211" s="9" t="s">
        <v>233</v>
      </c>
      <c r="C211" s="10"/>
      <c r="D211" s="9">
        <v>943</v>
      </c>
      <c r="E211" s="9">
        <v>728</v>
      </c>
      <c r="F211" s="9">
        <v>698</v>
      </c>
      <c r="G211" s="9">
        <v>11</v>
      </c>
      <c r="H211" s="9">
        <v>19</v>
      </c>
      <c r="I211" s="9">
        <v>0</v>
      </c>
      <c r="J211" s="10"/>
      <c r="K211" s="9">
        <v>274</v>
      </c>
      <c r="L211" s="9">
        <v>2</v>
      </c>
      <c r="M211" s="10"/>
      <c r="N211" s="9">
        <v>260</v>
      </c>
      <c r="O211" s="9">
        <v>17</v>
      </c>
      <c r="P211" s="10"/>
      <c r="Q211" s="9">
        <v>74</v>
      </c>
      <c r="R211" s="9">
        <v>21</v>
      </c>
      <c r="S211" s="9">
        <v>4</v>
      </c>
      <c r="T211" s="9">
        <v>26</v>
      </c>
      <c r="U211" s="9">
        <v>6</v>
      </c>
      <c r="V211" s="9">
        <v>4</v>
      </c>
      <c r="W211" s="9">
        <v>3</v>
      </c>
      <c r="X211" s="9">
        <v>2</v>
      </c>
      <c r="Y211" s="9">
        <v>4</v>
      </c>
      <c r="Z211" s="9">
        <v>1</v>
      </c>
      <c r="AA211" s="10"/>
      <c r="AB211" s="9">
        <f t="shared" si="4"/>
        <v>698</v>
      </c>
    </row>
    <row r="212" spans="1:28" ht="12.75">
      <c r="A212" s="11" t="s">
        <v>211</v>
      </c>
      <c r="B212" s="11" t="s">
        <v>234</v>
      </c>
      <c r="C212" s="10"/>
      <c r="D212" s="11">
        <v>1776</v>
      </c>
      <c r="E212" s="11">
        <v>1436</v>
      </c>
      <c r="F212" s="11">
        <v>1372</v>
      </c>
      <c r="G212" s="11">
        <v>34</v>
      </c>
      <c r="H212" s="11">
        <v>30</v>
      </c>
      <c r="I212" s="11">
        <v>0</v>
      </c>
      <c r="J212" s="10"/>
      <c r="K212" s="11">
        <v>521</v>
      </c>
      <c r="L212" s="11">
        <v>18</v>
      </c>
      <c r="M212" s="10"/>
      <c r="N212" s="11">
        <v>463</v>
      </c>
      <c r="O212" s="11">
        <v>19</v>
      </c>
      <c r="P212" s="10"/>
      <c r="Q212" s="11">
        <v>281</v>
      </c>
      <c r="R212" s="11">
        <v>24</v>
      </c>
      <c r="S212" s="11">
        <v>25</v>
      </c>
      <c r="T212" s="11">
        <v>3</v>
      </c>
      <c r="U212" s="11">
        <v>2</v>
      </c>
      <c r="V212" s="11">
        <v>3</v>
      </c>
      <c r="W212" s="11">
        <v>5</v>
      </c>
      <c r="X212" s="11">
        <v>1</v>
      </c>
      <c r="Y212" s="11">
        <v>5</v>
      </c>
      <c r="Z212" s="11">
        <v>2</v>
      </c>
      <c r="AA212" s="10"/>
      <c r="AB212" s="11">
        <f t="shared" si="4"/>
        <v>1372</v>
      </c>
    </row>
    <row r="213" spans="1:28" ht="12.75">
      <c r="A213" s="9" t="s">
        <v>211</v>
      </c>
      <c r="B213" s="9" t="s">
        <v>235</v>
      </c>
      <c r="C213" s="10"/>
      <c r="D213" s="9">
        <v>1424</v>
      </c>
      <c r="E213" s="9">
        <v>1140</v>
      </c>
      <c r="F213" s="9">
        <v>1093</v>
      </c>
      <c r="G213" s="9">
        <v>26</v>
      </c>
      <c r="H213" s="9">
        <v>21</v>
      </c>
      <c r="I213" s="9">
        <v>0</v>
      </c>
      <c r="J213" s="10"/>
      <c r="K213" s="9">
        <v>411</v>
      </c>
      <c r="L213" s="9">
        <v>12</v>
      </c>
      <c r="M213" s="10"/>
      <c r="N213" s="9">
        <v>312</v>
      </c>
      <c r="O213" s="9">
        <v>46</v>
      </c>
      <c r="P213" s="10"/>
      <c r="Q213" s="9">
        <v>232</v>
      </c>
      <c r="R213" s="9">
        <v>27</v>
      </c>
      <c r="S213" s="9">
        <v>17</v>
      </c>
      <c r="T213" s="9">
        <v>12</v>
      </c>
      <c r="U213" s="9">
        <v>4</v>
      </c>
      <c r="V213" s="9">
        <v>9</v>
      </c>
      <c r="W213" s="9">
        <v>3</v>
      </c>
      <c r="X213" s="9">
        <v>3</v>
      </c>
      <c r="Y213" s="9">
        <v>3</v>
      </c>
      <c r="Z213" s="9">
        <v>2</v>
      </c>
      <c r="AA213" s="10"/>
      <c r="AB213" s="9">
        <f t="shared" si="4"/>
        <v>1093</v>
      </c>
    </row>
    <row r="214" spans="1:28" ht="12.75">
      <c r="A214" s="11" t="s">
        <v>211</v>
      </c>
      <c r="B214" s="11" t="s">
        <v>236</v>
      </c>
      <c r="C214" s="10"/>
      <c r="D214" s="11">
        <v>7937</v>
      </c>
      <c r="E214" s="11">
        <v>6253</v>
      </c>
      <c r="F214" s="11">
        <v>6033</v>
      </c>
      <c r="G214" s="11">
        <v>80</v>
      </c>
      <c r="H214" s="11">
        <v>140</v>
      </c>
      <c r="I214" s="11">
        <v>0</v>
      </c>
      <c r="J214" s="10"/>
      <c r="K214" s="11">
        <v>2597</v>
      </c>
      <c r="L214" s="11">
        <v>181</v>
      </c>
      <c r="M214" s="10"/>
      <c r="N214" s="11">
        <v>1862</v>
      </c>
      <c r="O214" s="11">
        <v>191</v>
      </c>
      <c r="P214" s="10"/>
      <c r="Q214" s="11">
        <v>528</v>
      </c>
      <c r="R214" s="11">
        <v>422</v>
      </c>
      <c r="S214" s="11">
        <v>77</v>
      </c>
      <c r="T214" s="11">
        <v>59</v>
      </c>
      <c r="U214" s="11">
        <v>29</v>
      </c>
      <c r="V214" s="11">
        <v>33</v>
      </c>
      <c r="W214" s="11">
        <v>7</v>
      </c>
      <c r="X214" s="11">
        <v>9</v>
      </c>
      <c r="Y214" s="11">
        <v>16</v>
      </c>
      <c r="Z214" s="11">
        <v>22</v>
      </c>
      <c r="AA214" s="10"/>
      <c r="AB214" s="11">
        <f t="shared" si="4"/>
        <v>6033</v>
      </c>
    </row>
    <row r="215" spans="1:28" ht="12.75">
      <c r="A215" s="9" t="s">
        <v>211</v>
      </c>
      <c r="B215" s="9" t="s">
        <v>237</v>
      </c>
      <c r="C215" s="10"/>
      <c r="D215" s="9">
        <v>1889</v>
      </c>
      <c r="E215" s="9">
        <v>1569</v>
      </c>
      <c r="F215" s="9">
        <v>1509</v>
      </c>
      <c r="G215" s="9">
        <v>19</v>
      </c>
      <c r="H215" s="9">
        <v>41</v>
      </c>
      <c r="I215" s="9">
        <v>0</v>
      </c>
      <c r="J215" s="10"/>
      <c r="K215" s="9">
        <v>578</v>
      </c>
      <c r="L215" s="9">
        <v>18</v>
      </c>
      <c r="M215" s="10"/>
      <c r="N215" s="9">
        <v>590</v>
      </c>
      <c r="O215" s="9">
        <v>77</v>
      </c>
      <c r="P215" s="10"/>
      <c r="Q215" s="9">
        <v>128</v>
      </c>
      <c r="R215" s="9">
        <v>49</v>
      </c>
      <c r="S215" s="9">
        <v>21</v>
      </c>
      <c r="T215" s="9">
        <v>20</v>
      </c>
      <c r="U215" s="9">
        <v>4</v>
      </c>
      <c r="V215" s="9">
        <v>10</v>
      </c>
      <c r="W215" s="9">
        <v>2</v>
      </c>
      <c r="X215" s="9">
        <v>3</v>
      </c>
      <c r="Y215" s="9">
        <v>5</v>
      </c>
      <c r="Z215" s="9">
        <v>4</v>
      </c>
      <c r="AA215" s="10"/>
      <c r="AB215" s="9">
        <f t="shared" si="4"/>
        <v>1509</v>
      </c>
    </row>
    <row r="216" spans="1:28" ht="12.75">
      <c r="A216" s="11" t="s">
        <v>211</v>
      </c>
      <c r="B216" s="11" t="s">
        <v>238</v>
      </c>
      <c r="C216" s="10"/>
      <c r="D216" s="11">
        <v>507</v>
      </c>
      <c r="E216" s="11">
        <v>380</v>
      </c>
      <c r="F216" s="11">
        <v>369</v>
      </c>
      <c r="G216" s="11">
        <v>7</v>
      </c>
      <c r="H216" s="11">
        <v>4</v>
      </c>
      <c r="I216" s="11">
        <v>0</v>
      </c>
      <c r="J216" s="10"/>
      <c r="K216" s="11">
        <v>170</v>
      </c>
      <c r="L216" s="11">
        <v>6</v>
      </c>
      <c r="M216" s="10"/>
      <c r="N216" s="11">
        <v>138</v>
      </c>
      <c r="O216" s="11">
        <v>16</v>
      </c>
      <c r="P216" s="10"/>
      <c r="Q216" s="11">
        <v>17</v>
      </c>
      <c r="R216" s="11">
        <v>7</v>
      </c>
      <c r="S216" s="11">
        <v>3</v>
      </c>
      <c r="T216" s="11">
        <v>2</v>
      </c>
      <c r="U216" s="11">
        <v>4</v>
      </c>
      <c r="V216" s="11">
        <v>0</v>
      </c>
      <c r="W216" s="11">
        <v>1</v>
      </c>
      <c r="X216" s="11">
        <v>1</v>
      </c>
      <c r="Y216" s="11">
        <v>2</v>
      </c>
      <c r="Z216" s="11">
        <v>2</v>
      </c>
      <c r="AA216" s="10"/>
      <c r="AB216" s="11">
        <f t="shared" si="4"/>
        <v>369</v>
      </c>
    </row>
    <row r="217" spans="1:28" ht="12.75">
      <c r="A217" s="9" t="s">
        <v>211</v>
      </c>
      <c r="B217" s="9" t="s">
        <v>239</v>
      </c>
      <c r="C217" s="10"/>
      <c r="D217" s="9">
        <v>1992</v>
      </c>
      <c r="E217" s="9">
        <v>1497</v>
      </c>
      <c r="F217" s="9">
        <v>1395</v>
      </c>
      <c r="G217" s="9">
        <v>38</v>
      </c>
      <c r="H217" s="9">
        <v>64</v>
      </c>
      <c r="I217" s="9">
        <v>0</v>
      </c>
      <c r="J217" s="10"/>
      <c r="K217" s="9">
        <v>599</v>
      </c>
      <c r="L217" s="9">
        <v>41</v>
      </c>
      <c r="M217" s="10"/>
      <c r="N217" s="9">
        <v>409</v>
      </c>
      <c r="O217" s="9">
        <v>62</v>
      </c>
      <c r="P217" s="10"/>
      <c r="Q217" s="9">
        <v>186</v>
      </c>
      <c r="R217" s="9">
        <v>21</v>
      </c>
      <c r="S217" s="9">
        <v>34</v>
      </c>
      <c r="T217" s="9">
        <v>19</v>
      </c>
      <c r="U217" s="9">
        <v>4</v>
      </c>
      <c r="V217" s="9">
        <v>1</v>
      </c>
      <c r="W217" s="9">
        <v>4</v>
      </c>
      <c r="X217" s="9">
        <v>6</v>
      </c>
      <c r="Y217" s="9">
        <v>8</v>
      </c>
      <c r="Z217" s="9">
        <v>1</v>
      </c>
      <c r="AA217" s="10"/>
      <c r="AB217" s="9">
        <f t="shared" si="4"/>
        <v>1395</v>
      </c>
    </row>
    <row r="218" spans="1:28" ht="12.75">
      <c r="A218" s="11" t="s">
        <v>211</v>
      </c>
      <c r="B218" s="11" t="s">
        <v>240</v>
      </c>
      <c r="C218" s="10"/>
      <c r="D218" s="11">
        <v>2365</v>
      </c>
      <c r="E218" s="11">
        <v>1928</v>
      </c>
      <c r="F218" s="11">
        <v>1844</v>
      </c>
      <c r="G218" s="11">
        <v>41</v>
      </c>
      <c r="H218" s="11">
        <v>43</v>
      </c>
      <c r="I218" s="11">
        <v>0</v>
      </c>
      <c r="J218" s="10"/>
      <c r="K218" s="11">
        <v>701</v>
      </c>
      <c r="L218" s="11">
        <v>32</v>
      </c>
      <c r="M218" s="10"/>
      <c r="N218" s="11">
        <v>603</v>
      </c>
      <c r="O218" s="11">
        <v>69</v>
      </c>
      <c r="P218" s="10"/>
      <c r="Q218" s="11">
        <v>291</v>
      </c>
      <c r="R218" s="11">
        <v>47</v>
      </c>
      <c r="S218" s="11">
        <v>39</v>
      </c>
      <c r="T218" s="11">
        <v>25</v>
      </c>
      <c r="U218" s="11">
        <v>6</v>
      </c>
      <c r="V218" s="11">
        <v>6</v>
      </c>
      <c r="W218" s="11">
        <v>3</v>
      </c>
      <c r="X218" s="11">
        <v>7</v>
      </c>
      <c r="Y218" s="11">
        <v>12</v>
      </c>
      <c r="Z218" s="11">
        <v>3</v>
      </c>
      <c r="AA218" s="10"/>
      <c r="AB218" s="11">
        <f t="shared" si="4"/>
        <v>1844</v>
      </c>
    </row>
    <row r="219" spans="1:28" ht="12.75">
      <c r="A219" s="9" t="s">
        <v>211</v>
      </c>
      <c r="B219" s="9" t="s">
        <v>241</v>
      </c>
      <c r="C219" s="10"/>
      <c r="D219" s="9">
        <v>1217</v>
      </c>
      <c r="E219" s="9">
        <v>1094</v>
      </c>
      <c r="F219" s="9">
        <v>962</v>
      </c>
      <c r="G219" s="9">
        <v>110</v>
      </c>
      <c r="H219" s="9">
        <v>22</v>
      </c>
      <c r="I219" s="9">
        <v>0</v>
      </c>
      <c r="J219" s="10"/>
      <c r="K219" s="9">
        <v>331</v>
      </c>
      <c r="L219" s="9">
        <v>17</v>
      </c>
      <c r="M219" s="10"/>
      <c r="N219" s="9">
        <v>376</v>
      </c>
      <c r="O219" s="9">
        <v>25</v>
      </c>
      <c r="P219" s="10"/>
      <c r="Q219" s="9">
        <v>147</v>
      </c>
      <c r="R219" s="9">
        <v>19</v>
      </c>
      <c r="S219" s="9">
        <v>8</v>
      </c>
      <c r="T219" s="9">
        <v>21</v>
      </c>
      <c r="U219" s="9">
        <v>4</v>
      </c>
      <c r="V219" s="9">
        <v>2</v>
      </c>
      <c r="W219" s="9">
        <v>2</v>
      </c>
      <c r="X219" s="9">
        <v>4</v>
      </c>
      <c r="Y219" s="9">
        <v>3</v>
      </c>
      <c r="Z219" s="9">
        <v>3</v>
      </c>
      <c r="AA219" s="10"/>
      <c r="AB219" s="9">
        <f t="shared" si="4"/>
        <v>962</v>
      </c>
    </row>
    <row r="220" spans="1:28" ht="12.75">
      <c r="A220" s="11" t="s">
        <v>211</v>
      </c>
      <c r="B220" s="11" t="s">
        <v>242</v>
      </c>
      <c r="C220" s="10"/>
      <c r="D220" s="11">
        <v>1373</v>
      </c>
      <c r="E220" s="11">
        <v>1081</v>
      </c>
      <c r="F220" s="11">
        <v>1031</v>
      </c>
      <c r="G220" s="11">
        <v>24</v>
      </c>
      <c r="H220" s="11">
        <v>26</v>
      </c>
      <c r="I220" s="11">
        <v>0</v>
      </c>
      <c r="J220" s="10"/>
      <c r="K220" s="11">
        <v>475</v>
      </c>
      <c r="L220" s="11">
        <v>18</v>
      </c>
      <c r="M220" s="10"/>
      <c r="N220" s="11">
        <v>358</v>
      </c>
      <c r="O220" s="11">
        <v>39</v>
      </c>
      <c r="P220" s="10"/>
      <c r="Q220" s="11">
        <v>90</v>
      </c>
      <c r="R220" s="11">
        <v>18</v>
      </c>
      <c r="S220" s="11">
        <v>13</v>
      </c>
      <c r="T220" s="11">
        <v>8</v>
      </c>
      <c r="U220" s="11">
        <v>2</v>
      </c>
      <c r="V220" s="11">
        <v>4</v>
      </c>
      <c r="W220" s="11">
        <v>2</v>
      </c>
      <c r="X220" s="11">
        <v>0</v>
      </c>
      <c r="Y220" s="11">
        <v>0</v>
      </c>
      <c r="Z220" s="11">
        <v>4</v>
      </c>
      <c r="AA220" s="10"/>
      <c r="AB220" s="11">
        <f t="shared" si="4"/>
        <v>1031</v>
      </c>
    </row>
    <row r="221" spans="1:28" ht="12.75">
      <c r="A221" s="9" t="s">
        <v>211</v>
      </c>
      <c r="B221" s="9" t="s">
        <v>243</v>
      </c>
      <c r="C221" s="10"/>
      <c r="D221" s="9">
        <v>2704</v>
      </c>
      <c r="E221" s="9">
        <v>1858</v>
      </c>
      <c r="F221" s="9">
        <v>1794</v>
      </c>
      <c r="G221" s="9">
        <v>27</v>
      </c>
      <c r="H221" s="9">
        <v>37</v>
      </c>
      <c r="I221" s="9">
        <v>0</v>
      </c>
      <c r="J221" s="10"/>
      <c r="K221" s="9">
        <v>568</v>
      </c>
      <c r="L221" s="9">
        <v>48</v>
      </c>
      <c r="M221" s="10"/>
      <c r="N221" s="9">
        <v>791</v>
      </c>
      <c r="O221" s="9">
        <v>49</v>
      </c>
      <c r="P221" s="10"/>
      <c r="Q221" s="9">
        <v>228</v>
      </c>
      <c r="R221" s="9">
        <v>58</v>
      </c>
      <c r="S221" s="9">
        <v>14</v>
      </c>
      <c r="T221" s="9">
        <v>10</v>
      </c>
      <c r="U221" s="9">
        <v>5</v>
      </c>
      <c r="V221" s="9">
        <v>8</v>
      </c>
      <c r="W221" s="9">
        <v>2</v>
      </c>
      <c r="X221" s="9">
        <v>4</v>
      </c>
      <c r="Y221" s="9">
        <v>8</v>
      </c>
      <c r="Z221" s="9">
        <v>1</v>
      </c>
      <c r="AA221" s="10"/>
      <c r="AB221" s="9">
        <f t="shared" si="4"/>
        <v>1794</v>
      </c>
    </row>
    <row r="222" spans="1:28" ht="12.75">
      <c r="A222" s="11" t="s">
        <v>211</v>
      </c>
      <c r="B222" s="11" t="s">
        <v>244</v>
      </c>
      <c r="C222" s="10"/>
      <c r="D222" s="11">
        <v>2808</v>
      </c>
      <c r="E222" s="11">
        <v>1972</v>
      </c>
      <c r="F222" s="11">
        <v>1869</v>
      </c>
      <c r="G222" s="11">
        <v>25</v>
      </c>
      <c r="H222" s="11">
        <v>78</v>
      </c>
      <c r="I222" s="11">
        <v>0</v>
      </c>
      <c r="J222" s="10"/>
      <c r="K222" s="11">
        <v>834</v>
      </c>
      <c r="L222" s="11">
        <v>2</v>
      </c>
      <c r="M222" s="10"/>
      <c r="N222" s="11">
        <v>506</v>
      </c>
      <c r="O222" s="11">
        <v>28</v>
      </c>
      <c r="P222" s="10"/>
      <c r="Q222" s="11">
        <v>332</v>
      </c>
      <c r="R222" s="11">
        <v>79</v>
      </c>
      <c r="S222" s="11">
        <v>29</v>
      </c>
      <c r="T222" s="11">
        <v>21</v>
      </c>
      <c r="U222" s="11">
        <v>10</v>
      </c>
      <c r="V222" s="11">
        <v>4</v>
      </c>
      <c r="W222" s="11">
        <v>8</v>
      </c>
      <c r="X222" s="11">
        <v>1</v>
      </c>
      <c r="Y222" s="11">
        <v>7</v>
      </c>
      <c r="Z222" s="11">
        <v>8</v>
      </c>
      <c r="AA222" s="10"/>
      <c r="AB222" s="11">
        <f t="shared" si="4"/>
        <v>1869</v>
      </c>
    </row>
    <row r="223" spans="1:28" ht="12.75">
      <c r="A223" s="9" t="s">
        <v>211</v>
      </c>
      <c r="B223" s="9" t="s">
        <v>245</v>
      </c>
      <c r="C223" s="10"/>
      <c r="D223" s="9">
        <v>4203</v>
      </c>
      <c r="E223" s="9">
        <v>3383</v>
      </c>
      <c r="F223" s="9">
        <v>3228</v>
      </c>
      <c r="G223" s="9">
        <v>76</v>
      </c>
      <c r="H223" s="9">
        <v>79</v>
      </c>
      <c r="I223" s="9">
        <v>0</v>
      </c>
      <c r="J223" s="10"/>
      <c r="K223" s="9">
        <v>1452</v>
      </c>
      <c r="L223" s="9">
        <v>48</v>
      </c>
      <c r="M223" s="10"/>
      <c r="N223" s="9">
        <v>979</v>
      </c>
      <c r="O223" s="9">
        <v>98</v>
      </c>
      <c r="P223" s="10"/>
      <c r="Q223" s="9">
        <v>310</v>
      </c>
      <c r="R223" s="9">
        <v>107</v>
      </c>
      <c r="S223" s="9">
        <v>30</v>
      </c>
      <c r="T223" s="9">
        <v>139</v>
      </c>
      <c r="U223" s="9">
        <v>13</v>
      </c>
      <c r="V223" s="9">
        <v>20</v>
      </c>
      <c r="W223" s="9">
        <v>3</v>
      </c>
      <c r="X223" s="9">
        <v>10</v>
      </c>
      <c r="Y223" s="9">
        <v>14</v>
      </c>
      <c r="Z223" s="9">
        <v>5</v>
      </c>
      <c r="AA223" s="10"/>
      <c r="AB223" s="9">
        <f t="shared" si="4"/>
        <v>3228</v>
      </c>
    </row>
    <row r="224" spans="1:28" ht="12.75">
      <c r="A224" s="11" t="s">
        <v>211</v>
      </c>
      <c r="B224" s="11" t="s">
        <v>246</v>
      </c>
      <c r="C224" s="10"/>
      <c r="D224" s="11">
        <v>3294</v>
      </c>
      <c r="E224" s="11">
        <v>2593</v>
      </c>
      <c r="F224" s="11">
        <v>2507</v>
      </c>
      <c r="G224" s="11">
        <v>37</v>
      </c>
      <c r="H224" s="11">
        <v>49</v>
      </c>
      <c r="I224" s="11">
        <v>0</v>
      </c>
      <c r="J224" s="10"/>
      <c r="K224" s="11">
        <v>768</v>
      </c>
      <c r="L224" s="11">
        <v>39</v>
      </c>
      <c r="M224" s="10"/>
      <c r="N224" s="11">
        <v>1155</v>
      </c>
      <c r="O224" s="11">
        <v>63</v>
      </c>
      <c r="P224" s="10"/>
      <c r="Q224" s="11">
        <v>254</v>
      </c>
      <c r="R224" s="11">
        <v>140</v>
      </c>
      <c r="S224" s="11">
        <v>19</v>
      </c>
      <c r="T224" s="11">
        <v>19</v>
      </c>
      <c r="U224" s="11">
        <v>17</v>
      </c>
      <c r="V224" s="11">
        <v>13</v>
      </c>
      <c r="W224" s="11">
        <v>3</v>
      </c>
      <c r="X224" s="11">
        <v>2</v>
      </c>
      <c r="Y224" s="11">
        <v>13</v>
      </c>
      <c r="Z224" s="11">
        <v>2</v>
      </c>
      <c r="AA224" s="10"/>
      <c r="AB224" s="11">
        <f t="shared" si="4"/>
        <v>2507</v>
      </c>
    </row>
    <row r="225" spans="1:28" ht="12.75">
      <c r="A225" s="9" t="s">
        <v>211</v>
      </c>
      <c r="B225" s="9" t="s">
        <v>247</v>
      </c>
      <c r="C225" s="10"/>
      <c r="D225" s="9">
        <v>3071</v>
      </c>
      <c r="E225" s="9">
        <v>2411</v>
      </c>
      <c r="F225" s="9">
        <v>2307</v>
      </c>
      <c r="G225" s="9">
        <v>47</v>
      </c>
      <c r="H225" s="9">
        <v>56</v>
      </c>
      <c r="I225" s="9">
        <v>1</v>
      </c>
      <c r="J225" s="10"/>
      <c r="K225" s="9">
        <v>686</v>
      </c>
      <c r="L225" s="9">
        <v>22</v>
      </c>
      <c r="M225" s="10"/>
      <c r="N225" s="9">
        <v>817</v>
      </c>
      <c r="O225" s="9">
        <v>90</v>
      </c>
      <c r="P225" s="10"/>
      <c r="Q225" s="9">
        <v>517</v>
      </c>
      <c r="R225" s="9">
        <v>81</v>
      </c>
      <c r="S225" s="9">
        <v>27</v>
      </c>
      <c r="T225" s="9">
        <v>39</v>
      </c>
      <c r="U225" s="9">
        <v>11</v>
      </c>
      <c r="V225" s="9">
        <v>5</v>
      </c>
      <c r="W225" s="9">
        <v>3</v>
      </c>
      <c r="X225" s="9">
        <v>0</v>
      </c>
      <c r="Y225" s="9">
        <v>7</v>
      </c>
      <c r="Z225" s="9">
        <v>2</v>
      </c>
      <c r="AA225" s="10"/>
      <c r="AB225" s="9">
        <f t="shared" si="4"/>
        <v>2307</v>
      </c>
    </row>
    <row r="226" spans="1:28" ht="12.75">
      <c r="A226" s="11" t="s">
        <v>211</v>
      </c>
      <c r="B226" s="11" t="s">
        <v>248</v>
      </c>
      <c r="C226" s="10"/>
      <c r="D226" s="11">
        <v>742</v>
      </c>
      <c r="E226" s="11">
        <v>673</v>
      </c>
      <c r="F226" s="11">
        <v>601</v>
      </c>
      <c r="G226" s="11">
        <v>51</v>
      </c>
      <c r="H226" s="11">
        <v>21</v>
      </c>
      <c r="I226" s="11">
        <v>0</v>
      </c>
      <c r="J226" s="10"/>
      <c r="K226" s="11">
        <v>171</v>
      </c>
      <c r="L226" s="11">
        <v>1</v>
      </c>
      <c r="M226" s="10"/>
      <c r="N226" s="11">
        <v>257</v>
      </c>
      <c r="O226" s="11">
        <v>25</v>
      </c>
      <c r="P226" s="10"/>
      <c r="Q226" s="11">
        <v>102</v>
      </c>
      <c r="R226" s="11">
        <v>15</v>
      </c>
      <c r="S226" s="11">
        <v>6</v>
      </c>
      <c r="T226" s="11">
        <v>2</v>
      </c>
      <c r="U226" s="11">
        <v>2</v>
      </c>
      <c r="V226" s="11">
        <v>6</v>
      </c>
      <c r="W226" s="11">
        <v>2</v>
      </c>
      <c r="X226" s="11">
        <v>2</v>
      </c>
      <c r="Y226" s="11">
        <v>6</v>
      </c>
      <c r="Z226" s="11">
        <v>4</v>
      </c>
      <c r="AA226" s="10"/>
      <c r="AB226" s="11">
        <f t="shared" si="4"/>
        <v>601</v>
      </c>
    </row>
    <row r="227" spans="1:28" ht="12.75">
      <c r="A227" s="9" t="s">
        <v>211</v>
      </c>
      <c r="B227" s="9" t="s">
        <v>249</v>
      </c>
      <c r="C227" s="10"/>
      <c r="D227" s="9">
        <v>6646</v>
      </c>
      <c r="E227" s="9">
        <v>5435</v>
      </c>
      <c r="F227" s="9">
        <v>5209</v>
      </c>
      <c r="G227" s="9">
        <v>85</v>
      </c>
      <c r="H227" s="9">
        <v>141</v>
      </c>
      <c r="I227" s="9">
        <v>0</v>
      </c>
      <c r="J227" s="10"/>
      <c r="K227" s="9">
        <v>1898</v>
      </c>
      <c r="L227" s="9">
        <v>27</v>
      </c>
      <c r="M227" s="10"/>
      <c r="N227" s="9">
        <v>1775</v>
      </c>
      <c r="O227" s="9">
        <v>197</v>
      </c>
      <c r="P227" s="10"/>
      <c r="Q227" s="9">
        <v>792</v>
      </c>
      <c r="R227" s="9">
        <v>227</v>
      </c>
      <c r="S227" s="9">
        <v>84</v>
      </c>
      <c r="T227" s="9">
        <v>125</v>
      </c>
      <c r="U227" s="9">
        <v>20</v>
      </c>
      <c r="V227" s="9">
        <v>12</v>
      </c>
      <c r="W227" s="9">
        <v>11</v>
      </c>
      <c r="X227" s="9">
        <v>8</v>
      </c>
      <c r="Y227" s="9">
        <v>16</v>
      </c>
      <c r="Z227" s="9">
        <v>17</v>
      </c>
      <c r="AA227" s="10"/>
      <c r="AB227" s="9">
        <f t="shared" si="4"/>
        <v>5209</v>
      </c>
    </row>
    <row r="228" spans="1:28" ht="12.75">
      <c r="A228" s="11" t="s">
        <v>211</v>
      </c>
      <c r="B228" s="11" t="s">
        <v>250</v>
      </c>
      <c r="C228" s="10"/>
      <c r="D228" s="11">
        <v>1547</v>
      </c>
      <c r="E228" s="11">
        <v>1245</v>
      </c>
      <c r="F228" s="11">
        <v>1191</v>
      </c>
      <c r="G228" s="11">
        <v>24</v>
      </c>
      <c r="H228" s="11">
        <v>30</v>
      </c>
      <c r="I228" s="11">
        <v>0</v>
      </c>
      <c r="J228" s="10"/>
      <c r="K228" s="11">
        <v>406</v>
      </c>
      <c r="L228" s="11">
        <v>30</v>
      </c>
      <c r="M228" s="10"/>
      <c r="N228" s="11">
        <v>324</v>
      </c>
      <c r="O228" s="11">
        <v>74</v>
      </c>
      <c r="P228" s="10"/>
      <c r="Q228" s="11">
        <v>264</v>
      </c>
      <c r="R228" s="11">
        <v>28</v>
      </c>
      <c r="S228" s="11">
        <v>29</v>
      </c>
      <c r="T228" s="11">
        <v>11</v>
      </c>
      <c r="U228" s="11">
        <v>4</v>
      </c>
      <c r="V228" s="11">
        <v>6</v>
      </c>
      <c r="W228" s="11">
        <v>3</v>
      </c>
      <c r="X228" s="11">
        <v>3</v>
      </c>
      <c r="Y228" s="11">
        <v>7</v>
      </c>
      <c r="Z228" s="11">
        <v>2</v>
      </c>
      <c r="AA228" s="10"/>
      <c r="AB228" s="11">
        <f t="shared" si="4"/>
        <v>1191</v>
      </c>
    </row>
    <row r="229" spans="1:28" ht="12.75">
      <c r="A229" s="9" t="s">
        <v>211</v>
      </c>
      <c r="B229" s="9" t="s">
        <v>251</v>
      </c>
      <c r="C229" s="10"/>
      <c r="D229" s="9">
        <v>1619</v>
      </c>
      <c r="E229" s="9">
        <v>1232</v>
      </c>
      <c r="F229" s="9">
        <v>1183</v>
      </c>
      <c r="G229" s="9">
        <v>17</v>
      </c>
      <c r="H229" s="9">
        <v>32</v>
      </c>
      <c r="I229" s="9">
        <v>0</v>
      </c>
      <c r="J229" s="10"/>
      <c r="K229" s="9">
        <v>308</v>
      </c>
      <c r="L229" s="9">
        <v>442</v>
      </c>
      <c r="M229" s="10"/>
      <c r="N229" s="9">
        <v>233</v>
      </c>
      <c r="O229" s="9">
        <v>27</v>
      </c>
      <c r="P229" s="10"/>
      <c r="Q229" s="9">
        <v>135</v>
      </c>
      <c r="R229" s="9">
        <v>11</v>
      </c>
      <c r="S229" s="9">
        <v>11</v>
      </c>
      <c r="T229" s="9">
        <v>1</v>
      </c>
      <c r="U229" s="9">
        <v>2</v>
      </c>
      <c r="V229" s="9">
        <v>4</v>
      </c>
      <c r="W229" s="9">
        <v>3</v>
      </c>
      <c r="X229" s="9">
        <v>0</v>
      </c>
      <c r="Y229" s="9">
        <v>1</v>
      </c>
      <c r="Z229" s="9">
        <v>5</v>
      </c>
      <c r="AA229" s="10"/>
      <c r="AB229" s="9">
        <f t="shared" si="4"/>
        <v>1183</v>
      </c>
    </row>
    <row r="230" spans="1:28" ht="12.75">
      <c r="A230" s="11" t="s">
        <v>211</v>
      </c>
      <c r="B230" s="11" t="s">
        <v>252</v>
      </c>
      <c r="C230" s="10"/>
      <c r="D230" s="11">
        <v>2151</v>
      </c>
      <c r="E230" s="11">
        <v>1700</v>
      </c>
      <c r="F230" s="11">
        <v>1638</v>
      </c>
      <c r="G230" s="11">
        <v>22</v>
      </c>
      <c r="H230" s="11">
        <v>40</v>
      </c>
      <c r="I230" s="11">
        <v>0</v>
      </c>
      <c r="J230" s="10"/>
      <c r="K230" s="11">
        <v>462</v>
      </c>
      <c r="L230" s="11">
        <v>15</v>
      </c>
      <c r="M230" s="10"/>
      <c r="N230" s="11">
        <v>646</v>
      </c>
      <c r="O230" s="11">
        <v>45</v>
      </c>
      <c r="P230" s="10"/>
      <c r="Q230" s="11">
        <v>277</v>
      </c>
      <c r="R230" s="11">
        <v>105</v>
      </c>
      <c r="S230" s="11">
        <v>40</v>
      </c>
      <c r="T230" s="11">
        <v>12</v>
      </c>
      <c r="U230" s="11">
        <v>15</v>
      </c>
      <c r="V230" s="11">
        <v>12</v>
      </c>
      <c r="W230" s="11">
        <v>1</v>
      </c>
      <c r="X230" s="11">
        <v>2</v>
      </c>
      <c r="Y230" s="11">
        <v>5</v>
      </c>
      <c r="Z230" s="11">
        <v>1</v>
      </c>
      <c r="AA230" s="10"/>
      <c r="AB230" s="11">
        <f t="shared" si="4"/>
        <v>1638</v>
      </c>
    </row>
    <row r="231" spans="1:28" ht="12.75">
      <c r="A231" s="9" t="s">
        <v>211</v>
      </c>
      <c r="B231" s="9" t="s">
        <v>253</v>
      </c>
      <c r="C231" s="10"/>
      <c r="D231" s="9">
        <v>1365</v>
      </c>
      <c r="E231" s="9">
        <v>1246</v>
      </c>
      <c r="F231" s="9">
        <v>1129</v>
      </c>
      <c r="G231" s="9">
        <v>82</v>
      </c>
      <c r="H231" s="9">
        <v>35</v>
      </c>
      <c r="I231" s="9">
        <v>0</v>
      </c>
      <c r="J231" s="10"/>
      <c r="K231" s="9">
        <v>487</v>
      </c>
      <c r="L231" s="9">
        <v>13</v>
      </c>
      <c r="M231" s="10"/>
      <c r="N231" s="9">
        <v>332</v>
      </c>
      <c r="O231" s="9">
        <v>28</v>
      </c>
      <c r="P231" s="10"/>
      <c r="Q231" s="9">
        <v>209</v>
      </c>
      <c r="R231" s="9">
        <v>19</v>
      </c>
      <c r="S231" s="9">
        <v>21</v>
      </c>
      <c r="T231" s="9">
        <v>4</v>
      </c>
      <c r="U231" s="9">
        <v>7</v>
      </c>
      <c r="V231" s="9">
        <v>2</v>
      </c>
      <c r="W231" s="9">
        <v>1</v>
      </c>
      <c r="X231" s="9">
        <v>1</v>
      </c>
      <c r="Y231" s="9">
        <v>5</v>
      </c>
      <c r="Z231" s="9">
        <v>0</v>
      </c>
      <c r="AA231" s="10"/>
      <c r="AB231" s="9">
        <f t="shared" si="4"/>
        <v>1129</v>
      </c>
    </row>
    <row r="232" spans="1:28" ht="12.75">
      <c r="A232" s="11" t="s">
        <v>211</v>
      </c>
      <c r="B232" s="11" t="s">
        <v>254</v>
      </c>
      <c r="C232" s="10"/>
      <c r="D232" s="11">
        <v>3014</v>
      </c>
      <c r="E232" s="11">
        <v>2420</v>
      </c>
      <c r="F232" s="11">
        <v>2327</v>
      </c>
      <c r="G232" s="11">
        <v>36</v>
      </c>
      <c r="H232" s="11">
        <v>57</v>
      </c>
      <c r="I232" s="11">
        <v>0</v>
      </c>
      <c r="J232" s="10"/>
      <c r="K232" s="11">
        <v>1052</v>
      </c>
      <c r="L232" s="11">
        <v>66</v>
      </c>
      <c r="M232" s="10"/>
      <c r="N232" s="11">
        <v>556</v>
      </c>
      <c r="O232" s="11">
        <v>69</v>
      </c>
      <c r="P232" s="10"/>
      <c r="Q232" s="11">
        <v>298</v>
      </c>
      <c r="R232" s="11">
        <v>159</v>
      </c>
      <c r="S232" s="11">
        <v>39</v>
      </c>
      <c r="T232" s="11">
        <v>60</v>
      </c>
      <c r="U232" s="11">
        <v>5</v>
      </c>
      <c r="V232" s="11">
        <v>7</v>
      </c>
      <c r="W232" s="11">
        <v>1</v>
      </c>
      <c r="X232" s="11">
        <v>2</v>
      </c>
      <c r="Y232" s="11">
        <v>8</v>
      </c>
      <c r="Z232" s="11">
        <v>5</v>
      </c>
      <c r="AA232" s="10"/>
      <c r="AB232" s="11">
        <f t="shared" si="4"/>
        <v>2327</v>
      </c>
    </row>
    <row r="233" spans="1:28" ht="12.75">
      <c r="A233" s="9" t="s">
        <v>211</v>
      </c>
      <c r="B233" s="9" t="s">
        <v>255</v>
      </c>
      <c r="C233" s="10"/>
      <c r="D233" s="9">
        <v>5148</v>
      </c>
      <c r="E233" s="9">
        <v>4072</v>
      </c>
      <c r="F233" s="9">
        <v>3877</v>
      </c>
      <c r="G233" s="9">
        <v>70</v>
      </c>
      <c r="H233" s="9">
        <v>125</v>
      </c>
      <c r="I233" s="9">
        <v>0</v>
      </c>
      <c r="J233" s="10"/>
      <c r="K233" s="9">
        <v>1512</v>
      </c>
      <c r="L233" s="9">
        <v>29</v>
      </c>
      <c r="M233" s="10"/>
      <c r="N233" s="9">
        <v>1155</v>
      </c>
      <c r="O233" s="9">
        <v>84</v>
      </c>
      <c r="P233" s="10"/>
      <c r="Q233" s="9">
        <v>831</v>
      </c>
      <c r="R233" s="9">
        <v>113</v>
      </c>
      <c r="S233" s="9">
        <v>61</v>
      </c>
      <c r="T233" s="9">
        <v>26</v>
      </c>
      <c r="U233" s="9">
        <v>15</v>
      </c>
      <c r="V233" s="9">
        <v>18</v>
      </c>
      <c r="W233" s="9">
        <v>2</v>
      </c>
      <c r="X233" s="9">
        <v>3</v>
      </c>
      <c r="Y233" s="9">
        <v>14</v>
      </c>
      <c r="Z233" s="9">
        <v>14</v>
      </c>
      <c r="AA233" s="10"/>
      <c r="AB233" s="9">
        <f t="shared" si="4"/>
        <v>3877</v>
      </c>
    </row>
    <row r="234" spans="1:28" ht="12.75">
      <c r="A234" s="11" t="s">
        <v>211</v>
      </c>
      <c r="B234" s="11" t="s">
        <v>256</v>
      </c>
      <c r="C234" s="10"/>
      <c r="D234" s="11">
        <v>979</v>
      </c>
      <c r="E234" s="11">
        <v>774</v>
      </c>
      <c r="F234" s="11">
        <v>739</v>
      </c>
      <c r="G234" s="11">
        <v>6</v>
      </c>
      <c r="H234" s="11">
        <v>29</v>
      </c>
      <c r="I234" s="11">
        <v>0</v>
      </c>
      <c r="J234" s="10"/>
      <c r="K234" s="11">
        <v>193</v>
      </c>
      <c r="L234" s="11">
        <v>2</v>
      </c>
      <c r="M234" s="10"/>
      <c r="N234" s="11">
        <v>253</v>
      </c>
      <c r="O234" s="11">
        <v>27</v>
      </c>
      <c r="P234" s="10"/>
      <c r="Q234" s="11">
        <v>199</v>
      </c>
      <c r="R234" s="11">
        <v>35</v>
      </c>
      <c r="S234" s="11">
        <v>19</v>
      </c>
      <c r="T234" s="11">
        <v>1</v>
      </c>
      <c r="U234" s="11">
        <v>3</v>
      </c>
      <c r="V234" s="11">
        <v>3</v>
      </c>
      <c r="W234" s="11">
        <v>0</v>
      </c>
      <c r="X234" s="11">
        <v>0</v>
      </c>
      <c r="Y234" s="11">
        <v>1</v>
      </c>
      <c r="Z234" s="11">
        <v>3</v>
      </c>
      <c r="AA234" s="10"/>
      <c r="AB234" s="11">
        <f t="shared" si="4"/>
        <v>739</v>
      </c>
    </row>
    <row r="235" spans="1:28" ht="12.75">
      <c r="A235" s="9" t="s">
        <v>211</v>
      </c>
      <c r="B235" s="9" t="s">
        <v>257</v>
      </c>
      <c r="C235" s="10"/>
      <c r="D235" s="9">
        <v>2590</v>
      </c>
      <c r="E235" s="9">
        <v>2078</v>
      </c>
      <c r="F235" s="9">
        <v>2002</v>
      </c>
      <c r="G235" s="9">
        <v>35</v>
      </c>
      <c r="H235" s="9">
        <v>41</v>
      </c>
      <c r="I235" s="9">
        <v>0</v>
      </c>
      <c r="J235" s="10"/>
      <c r="K235" s="9">
        <v>805</v>
      </c>
      <c r="L235" s="9">
        <v>42</v>
      </c>
      <c r="M235" s="10"/>
      <c r="N235" s="9">
        <v>662</v>
      </c>
      <c r="O235" s="9">
        <v>111</v>
      </c>
      <c r="P235" s="10"/>
      <c r="Q235" s="9">
        <v>181</v>
      </c>
      <c r="R235" s="9">
        <v>134</v>
      </c>
      <c r="S235" s="9">
        <v>19</v>
      </c>
      <c r="T235" s="9">
        <v>4</v>
      </c>
      <c r="U235" s="9">
        <v>5</v>
      </c>
      <c r="V235" s="9">
        <v>10</v>
      </c>
      <c r="W235" s="9">
        <v>6</v>
      </c>
      <c r="X235" s="9">
        <v>6</v>
      </c>
      <c r="Y235" s="9">
        <v>8</v>
      </c>
      <c r="Z235" s="9">
        <v>9</v>
      </c>
      <c r="AA235" s="10"/>
      <c r="AB235" s="9">
        <f t="shared" si="4"/>
        <v>2002</v>
      </c>
    </row>
    <row r="236" spans="1:28" ht="12.75">
      <c r="A236" s="11" t="s">
        <v>211</v>
      </c>
      <c r="B236" s="11" t="s">
        <v>258</v>
      </c>
      <c r="C236" s="10"/>
      <c r="D236" s="11">
        <v>1433</v>
      </c>
      <c r="E236" s="11">
        <v>1288</v>
      </c>
      <c r="F236" s="11">
        <v>1110</v>
      </c>
      <c r="G236" s="11">
        <v>156</v>
      </c>
      <c r="H236" s="11">
        <v>22</v>
      </c>
      <c r="I236" s="11">
        <v>0</v>
      </c>
      <c r="J236" s="10"/>
      <c r="K236" s="11">
        <v>483</v>
      </c>
      <c r="L236" s="11">
        <v>21</v>
      </c>
      <c r="M236" s="10"/>
      <c r="N236" s="11">
        <v>283</v>
      </c>
      <c r="O236" s="11">
        <v>29</v>
      </c>
      <c r="P236" s="10"/>
      <c r="Q236" s="11">
        <v>145</v>
      </c>
      <c r="R236" s="11">
        <v>18</v>
      </c>
      <c r="S236" s="11">
        <v>12</v>
      </c>
      <c r="T236" s="11">
        <v>92</v>
      </c>
      <c r="U236" s="11">
        <v>9</v>
      </c>
      <c r="V236" s="11">
        <v>6</v>
      </c>
      <c r="W236" s="11">
        <v>4</v>
      </c>
      <c r="X236" s="11">
        <v>3</v>
      </c>
      <c r="Y236" s="11">
        <v>0</v>
      </c>
      <c r="Z236" s="11">
        <v>5</v>
      </c>
      <c r="AA236" s="10"/>
      <c r="AB236" s="11">
        <f t="shared" si="4"/>
        <v>1110</v>
      </c>
    </row>
    <row r="237" spans="1:28" ht="12.75">
      <c r="A237" s="9" t="s">
        <v>211</v>
      </c>
      <c r="B237" s="9" t="s">
        <v>259</v>
      </c>
      <c r="C237" s="10"/>
      <c r="D237" s="9">
        <v>1593</v>
      </c>
      <c r="E237" s="9">
        <v>1271</v>
      </c>
      <c r="F237" s="9">
        <v>1214</v>
      </c>
      <c r="G237" s="9">
        <v>29</v>
      </c>
      <c r="H237" s="9">
        <v>28</v>
      </c>
      <c r="I237" s="9">
        <v>0</v>
      </c>
      <c r="J237" s="10"/>
      <c r="K237" s="9">
        <v>606</v>
      </c>
      <c r="L237" s="9">
        <v>7</v>
      </c>
      <c r="M237" s="10"/>
      <c r="N237" s="9">
        <v>296</v>
      </c>
      <c r="O237" s="9">
        <v>16</v>
      </c>
      <c r="P237" s="10"/>
      <c r="Q237" s="9">
        <v>242</v>
      </c>
      <c r="R237" s="9">
        <v>19</v>
      </c>
      <c r="S237" s="9">
        <v>10</v>
      </c>
      <c r="T237" s="9">
        <v>3</v>
      </c>
      <c r="U237" s="9">
        <v>4</v>
      </c>
      <c r="V237" s="9">
        <v>4</v>
      </c>
      <c r="W237" s="9">
        <v>0</v>
      </c>
      <c r="X237" s="9">
        <v>5</v>
      </c>
      <c r="Y237" s="9">
        <v>1</v>
      </c>
      <c r="Z237" s="9">
        <v>1</v>
      </c>
      <c r="AA237" s="10"/>
      <c r="AB237" s="9">
        <f t="shared" si="4"/>
        <v>1214</v>
      </c>
    </row>
    <row r="238" spans="1:28" ht="12.75">
      <c r="A238" s="11" t="s">
        <v>211</v>
      </c>
      <c r="B238" s="11" t="s">
        <v>260</v>
      </c>
      <c r="C238" s="10"/>
      <c r="D238" s="11">
        <v>9562</v>
      </c>
      <c r="E238" s="11">
        <v>7611</v>
      </c>
      <c r="F238" s="11">
        <v>7358</v>
      </c>
      <c r="G238" s="11">
        <v>85</v>
      </c>
      <c r="H238" s="11">
        <v>168</v>
      </c>
      <c r="I238" s="11">
        <v>0</v>
      </c>
      <c r="J238" s="10"/>
      <c r="K238" s="11">
        <v>2725</v>
      </c>
      <c r="L238" s="11">
        <v>84</v>
      </c>
      <c r="M238" s="10"/>
      <c r="N238" s="11">
        <v>2620</v>
      </c>
      <c r="O238" s="11">
        <v>522</v>
      </c>
      <c r="P238" s="10"/>
      <c r="Q238" s="11">
        <v>815</v>
      </c>
      <c r="R238" s="11">
        <v>256</v>
      </c>
      <c r="S238" s="11">
        <v>145</v>
      </c>
      <c r="T238" s="11">
        <v>56</v>
      </c>
      <c r="U238" s="11">
        <v>39</v>
      </c>
      <c r="V238" s="11">
        <v>28</v>
      </c>
      <c r="W238" s="11">
        <v>20</v>
      </c>
      <c r="X238" s="11">
        <v>14</v>
      </c>
      <c r="Y238" s="11">
        <v>20</v>
      </c>
      <c r="Z238" s="11">
        <v>14</v>
      </c>
      <c r="AA238" s="10"/>
      <c r="AB238" s="11">
        <f t="shared" si="4"/>
        <v>7358</v>
      </c>
    </row>
    <row r="239" spans="1:28" ht="12.75">
      <c r="A239" s="9" t="s">
        <v>211</v>
      </c>
      <c r="B239" s="9" t="s">
        <v>261</v>
      </c>
      <c r="C239" s="10"/>
      <c r="D239" s="9">
        <v>6773</v>
      </c>
      <c r="E239" s="9">
        <v>4830</v>
      </c>
      <c r="F239" s="9">
        <v>4629</v>
      </c>
      <c r="G239" s="9">
        <v>60</v>
      </c>
      <c r="H239" s="9">
        <v>141</v>
      </c>
      <c r="I239" s="9">
        <v>0</v>
      </c>
      <c r="J239" s="10"/>
      <c r="K239" s="9">
        <v>2068</v>
      </c>
      <c r="L239" s="9">
        <v>33</v>
      </c>
      <c r="M239" s="10"/>
      <c r="N239" s="9">
        <v>923</v>
      </c>
      <c r="O239" s="9">
        <v>166</v>
      </c>
      <c r="P239" s="10"/>
      <c r="Q239" s="9">
        <v>1001</v>
      </c>
      <c r="R239" s="9">
        <v>159</v>
      </c>
      <c r="S239" s="9">
        <v>89</v>
      </c>
      <c r="T239" s="9">
        <v>103</v>
      </c>
      <c r="U239" s="9">
        <v>27</v>
      </c>
      <c r="V239" s="9">
        <v>14</v>
      </c>
      <c r="W239" s="9">
        <v>15</v>
      </c>
      <c r="X239" s="9">
        <v>5</v>
      </c>
      <c r="Y239" s="9">
        <v>20</v>
      </c>
      <c r="Z239" s="9">
        <v>6</v>
      </c>
      <c r="AA239" s="10"/>
      <c r="AB239" s="9">
        <f t="shared" si="4"/>
        <v>4629</v>
      </c>
    </row>
    <row r="240" spans="1:28" ht="12.75">
      <c r="A240" s="11" t="s">
        <v>211</v>
      </c>
      <c r="B240" s="11" t="s">
        <v>262</v>
      </c>
      <c r="C240" s="10"/>
      <c r="D240" s="11">
        <v>446</v>
      </c>
      <c r="E240" s="11">
        <v>307</v>
      </c>
      <c r="F240" s="11">
        <v>280</v>
      </c>
      <c r="G240" s="11">
        <v>14</v>
      </c>
      <c r="H240" s="11">
        <v>13</v>
      </c>
      <c r="I240" s="11">
        <v>0</v>
      </c>
      <c r="J240" s="10"/>
      <c r="K240" s="11">
        <v>103</v>
      </c>
      <c r="L240" s="11">
        <v>1</v>
      </c>
      <c r="M240" s="10"/>
      <c r="N240" s="11">
        <v>98</v>
      </c>
      <c r="O240" s="11">
        <v>17</v>
      </c>
      <c r="P240" s="10"/>
      <c r="Q240" s="11">
        <v>17</v>
      </c>
      <c r="R240" s="11">
        <v>21</v>
      </c>
      <c r="S240" s="11">
        <v>7</v>
      </c>
      <c r="T240" s="11">
        <v>5</v>
      </c>
      <c r="U240" s="11">
        <v>2</v>
      </c>
      <c r="V240" s="11">
        <v>3</v>
      </c>
      <c r="W240" s="11">
        <v>0</v>
      </c>
      <c r="X240" s="11">
        <v>1</v>
      </c>
      <c r="Y240" s="11">
        <v>3</v>
      </c>
      <c r="Z240" s="11">
        <v>2</v>
      </c>
      <c r="AA240" s="10"/>
      <c r="AB240" s="11">
        <f t="shared" si="4"/>
        <v>280</v>
      </c>
    </row>
    <row r="241" spans="1:28" ht="12.75">
      <c r="A241" s="9" t="s">
        <v>211</v>
      </c>
      <c r="B241" s="9" t="s">
        <v>263</v>
      </c>
      <c r="C241" s="10"/>
      <c r="D241" s="9">
        <v>3329</v>
      </c>
      <c r="E241" s="9">
        <v>2681</v>
      </c>
      <c r="F241" s="9">
        <v>2526</v>
      </c>
      <c r="G241" s="9">
        <v>66</v>
      </c>
      <c r="H241" s="9">
        <v>89</v>
      </c>
      <c r="I241" s="9">
        <v>0</v>
      </c>
      <c r="J241" s="10"/>
      <c r="K241" s="9">
        <v>993</v>
      </c>
      <c r="L241" s="9">
        <v>171</v>
      </c>
      <c r="M241" s="10"/>
      <c r="N241" s="9">
        <v>904</v>
      </c>
      <c r="O241" s="9">
        <v>107</v>
      </c>
      <c r="P241" s="10"/>
      <c r="Q241" s="9">
        <v>126</v>
      </c>
      <c r="R241" s="9">
        <v>53</v>
      </c>
      <c r="S241" s="9">
        <v>27</v>
      </c>
      <c r="T241" s="9">
        <v>85</v>
      </c>
      <c r="U241" s="9">
        <v>13</v>
      </c>
      <c r="V241" s="9">
        <v>23</v>
      </c>
      <c r="W241" s="9">
        <v>5</v>
      </c>
      <c r="X241" s="9">
        <v>8</v>
      </c>
      <c r="Y241" s="9">
        <v>7</v>
      </c>
      <c r="Z241" s="9">
        <v>4</v>
      </c>
      <c r="AA241" s="10"/>
      <c r="AB241" s="9">
        <f t="shared" si="4"/>
        <v>2526</v>
      </c>
    </row>
    <row r="242" spans="1:28" ht="12.75">
      <c r="A242" s="11" t="s">
        <v>211</v>
      </c>
      <c r="B242" s="11" t="s">
        <v>264</v>
      </c>
      <c r="C242" s="10"/>
      <c r="D242" s="11">
        <v>2841</v>
      </c>
      <c r="E242" s="11">
        <v>2189</v>
      </c>
      <c r="F242" s="11">
        <v>2039</v>
      </c>
      <c r="G242" s="11">
        <v>51</v>
      </c>
      <c r="H242" s="11">
        <v>99</v>
      </c>
      <c r="I242" s="11">
        <v>0</v>
      </c>
      <c r="J242" s="10"/>
      <c r="K242" s="11">
        <v>712</v>
      </c>
      <c r="L242" s="11">
        <v>7</v>
      </c>
      <c r="M242" s="10"/>
      <c r="N242" s="11">
        <v>876</v>
      </c>
      <c r="O242" s="11">
        <v>62</v>
      </c>
      <c r="P242" s="10"/>
      <c r="Q242" s="11">
        <v>206</v>
      </c>
      <c r="R242" s="11">
        <v>107</v>
      </c>
      <c r="S242" s="11">
        <v>15</v>
      </c>
      <c r="T242" s="11">
        <v>4</v>
      </c>
      <c r="U242" s="11">
        <v>15</v>
      </c>
      <c r="V242" s="11">
        <v>5</v>
      </c>
      <c r="W242" s="11">
        <v>14</v>
      </c>
      <c r="X242" s="11">
        <v>4</v>
      </c>
      <c r="Y242" s="11">
        <v>6</v>
      </c>
      <c r="Z242" s="11">
        <v>6</v>
      </c>
      <c r="AA242" s="10"/>
      <c r="AB242" s="11">
        <f t="shared" si="4"/>
        <v>2039</v>
      </c>
    </row>
    <row r="243" spans="1:28" ht="12.75">
      <c r="A243" s="9" t="s">
        <v>211</v>
      </c>
      <c r="B243" s="9" t="s">
        <v>265</v>
      </c>
      <c r="C243" s="10"/>
      <c r="D243" s="9">
        <v>8029</v>
      </c>
      <c r="E243" s="9">
        <v>7108</v>
      </c>
      <c r="F243" s="9">
        <v>6712</v>
      </c>
      <c r="G243" s="9">
        <v>214</v>
      </c>
      <c r="H243" s="9">
        <v>182</v>
      </c>
      <c r="I243" s="9">
        <v>0</v>
      </c>
      <c r="J243" s="10"/>
      <c r="K243" s="9">
        <v>2862</v>
      </c>
      <c r="L243" s="9">
        <v>104</v>
      </c>
      <c r="M243" s="10"/>
      <c r="N243" s="9">
        <v>2018</v>
      </c>
      <c r="O243" s="9">
        <v>364</v>
      </c>
      <c r="P243" s="10"/>
      <c r="Q243" s="9">
        <v>582</v>
      </c>
      <c r="R243" s="9">
        <v>240</v>
      </c>
      <c r="S243" s="9">
        <v>328</v>
      </c>
      <c r="T243" s="9">
        <v>67</v>
      </c>
      <c r="U243" s="9">
        <v>37</v>
      </c>
      <c r="V243" s="9">
        <v>30</v>
      </c>
      <c r="W243" s="9">
        <v>15</v>
      </c>
      <c r="X243" s="9">
        <v>16</v>
      </c>
      <c r="Y243" s="9">
        <v>29</v>
      </c>
      <c r="Z243" s="9">
        <v>20</v>
      </c>
      <c r="AA243" s="10"/>
      <c r="AB243" s="9">
        <f t="shared" si="4"/>
        <v>6712</v>
      </c>
    </row>
    <row r="244" spans="1:28" ht="12.75">
      <c r="A244" s="11" t="s">
        <v>211</v>
      </c>
      <c r="B244" s="11" t="s">
        <v>266</v>
      </c>
      <c r="C244" s="10"/>
      <c r="D244" s="11">
        <v>1873</v>
      </c>
      <c r="E244" s="11">
        <v>1513</v>
      </c>
      <c r="F244" s="11">
        <v>1449</v>
      </c>
      <c r="G244" s="11">
        <v>28</v>
      </c>
      <c r="H244" s="11">
        <v>36</v>
      </c>
      <c r="I244" s="11">
        <v>0</v>
      </c>
      <c r="J244" s="10"/>
      <c r="K244" s="11">
        <v>500</v>
      </c>
      <c r="L244" s="11">
        <v>34</v>
      </c>
      <c r="M244" s="10"/>
      <c r="N244" s="11">
        <v>527</v>
      </c>
      <c r="O244" s="11">
        <v>69</v>
      </c>
      <c r="P244" s="10"/>
      <c r="Q244" s="11">
        <v>241</v>
      </c>
      <c r="R244" s="11">
        <v>30</v>
      </c>
      <c r="S244" s="11">
        <v>22</v>
      </c>
      <c r="T244" s="11">
        <v>5</v>
      </c>
      <c r="U244" s="11">
        <v>3</v>
      </c>
      <c r="V244" s="11">
        <v>7</v>
      </c>
      <c r="W244" s="11">
        <v>3</v>
      </c>
      <c r="X244" s="11">
        <v>1</v>
      </c>
      <c r="Y244" s="11">
        <v>5</v>
      </c>
      <c r="Z244" s="11">
        <v>2</v>
      </c>
      <c r="AA244" s="10"/>
      <c r="AB244" s="11">
        <f t="shared" si="4"/>
        <v>1449</v>
      </c>
    </row>
    <row r="245" spans="1:28" ht="12.75">
      <c r="A245" s="9" t="s">
        <v>211</v>
      </c>
      <c r="B245" s="9" t="s">
        <v>267</v>
      </c>
      <c r="C245" s="10"/>
      <c r="D245" s="9">
        <v>1157</v>
      </c>
      <c r="E245" s="9">
        <v>921</v>
      </c>
      <c r="F245" s="9">
        <v>886</v>
      </c>
      <c r="G245" s="9">
        <v>12</v>
      </c>
      <c r="H245" s="9">
        <v>23</v>
      </c>
      <c r="I245" s="9">
        <v>0</v>
      </c>
      <c r="J245" s="10"/>
      <c r="K245" s="9">
        <v>342</v>
      </c>
      <c r="L245" s="9">
        <v>2</v>
      </c>
      <c r="M245" s="10"/>
      <c r="N245" s="9">
        <v>324</v>
      </c>
      <c r="O245" s="9">
        <v>25</v>
      </c>
      <c r="P245" s="10"/>
      <c r="Q245" s="9">
        <v>108</v>
      </c>
      <c r="R245" s="9">
        <v>51</v>
      </c>
      <c r="S245" s="9">
        <v>9</v>
      </c>
      <c r="T245" s="9">
        <v>2</v>
      </c>
      <c r="U245" s="9">
        <v>4</v>
      </c>
      <c r="V245" s="9">
        <v>3</v>
      </c>
      <c r="W245" s="9">
        <v>5</v>
      </c>
      <c r="X245" s="9">
        <v>4</v>
      </c>
      <c r="Y245" s="9">
        <v>4</v>
      </c>
      <c r="Z245" s="9">
        <v>3</v>
      </c>
      <c r="AA245" s="10"/>
      <c r="AB245" s="9">
        <f t="shared" si="4"/>
        <v>886</v>
      </c>
    </row>
    <row r="246" spans="1:28" ht="12.75">
      <c r="A246" s="11" t="s">
        <v>211</v>
      </c>
      <c r="B246" s="11" t="s">
        <v>268</v>
      </c>
      <c r="C246" s="10"/>
      <c r="D246" s="11">
        <v>6389</v>
      </c>
      <c r="E246" s="11">
        <v>4974</v>
      </c>
      <c r="F246" s="11">
        <v>4772</v>
      </c>
      <c r="G246" s="11">
        <v>80</v>
      </c>
      <c r="H246" s="11">
        <v>122</v>
      </c>
      <c r="I246" s="11">
        <v>0</v>
      </c>
      <c r="J246" s="10"/>
      <c r="K246" s="11">
        <v>1728</v>
      </c>
      <c r="L246" s="11">
        <v>45</v>
      </c>
      <c r="M246" s="10"/>
      <c r="N246" s="11">
        <v>1786</v>
      </c>
      <c r="O246" s="11">
        <v>168</v>
      </c>
      <c r="P246" s="10"/>
      <c r="Q246" s="11">
        <v>507</v>
      </c>
      <c r="R246" s="11">
        <v>183</v>
      </c>
      <c r="S246" s="11">
        <v>115</v>
      </c>
      <c r="T246" s="11">
        <v>131</v>
      </c>
      <c r="U246" s="11">
        <v>27</v>
      </c>
      <c r="V246" s="11">
        <v>26</v>
      </c>
      <c r="W246" s="11">
        <v>11</v>
      </c>
      <c r="X246" s="11">
        <v>14</v>
      </c>
      <c r="Y246" s="11">
        <v>17</v>
      </c>
      <c r="Z246" s="11">
        <v>14</v>
      </c>
      <c r="AA246" s="10"/>
      <c r="AB246" s="11">
        <f t="shared" si="4"/>
        <v>4772</v>
      </c>
    </row>
    <row r="247" spans="1:28" ht="12.75">
      <c r="A247" s="9" t="s">
        <v>211</v>
      </c>
      <c r="B247" s="9" t="s">
        <v>269</v>
      </c>
      <c r="C247" s="10"/>
      <c r="D247" s="9">
        <v>2718</v>
      </c>
      <c r="E247" s="9">
        <v>2107</v>
      </c>
      <c r="F247" s="9">
        <v>1984</v>
      </c>
      <c r="G247" s="9">
        <v>62</v>
      </c>
      <c r="H247" s="9">
        <v>61</v>
      </c>
      <c r="I247" s="9">
        <v>0</v>
      </c>
      <c r="J247" s="10"/>
      <c r="K247" s="9">
        <v>562</v>
      </c>
      <c r="L247" s="9">
        <v>27</v>
      </c>
      <c r="M247" s="10"/>
      <c r="N247" s="9">
        <v>655</v>
      </c>
      <c r="O247" s="9">
        <v>199</v>
      </c>
      <c r="P247" s="10"/>
      <c r="Q247" s="9">
        <v>420</v>
      </c>
      <c r="R247" s="9">
        <v>27</v>
      </c>
      <c r="S247" s="9">
        <v>24</v>
      </c>
      <c r="T247" s="9">
        <v>29</v>
      </c>
      <c r="U247" s="9">
        <v>13</v>
      </c>
      <c r="V247" s="9">
        <v>5</v>
      </c>
      <c r="W247" s="9">
        <v>1</v>
      </c>
      <c r="X247" s="9">
        <v>10</v>
      </c>
      <c r="Y247" s="9">
        <v>9</v>
      </c>
      <c r="Z247" s="9">
        <v>3</v>
      </c>
      <c r="AA247" s="10"/>
      <c r="AB247" s="9">
        <f t="shared" si="4"/>
        <v>1984</v>
      </c>
    </row>
    <row r="248" spans="1:28" ht="12.75">
      <c r="A248" s="11" t="s">
        <v>211</v>
      </c>
      <c r="B248" s="11" t="s">
        <v>270</v>
      </c>
      <c r="C248" s="10"/>
      <c r="D248" s="11">
        <v>4408</v>
      </c>
      <c r="E248" s="11">
        <v>3468</v>
      </c>
      <c r="F248" s="11">
        <v>3276</v>
      </c>
      <c r="G248" s="11">
        <v>91</v>
      </c>
      <c r="H248" s="11">
        <v>101</v>
      </c>
      <c r="I248" s="11">
        <v>0</v>
      </c>
      <c r="J248" s="10"/>
      <c r="K248" s="11">
        <v>1282</v>
      </c>
      <c r="L248" s="11">
        <v>16</v>
      </c>
      <c r="M248" s="10"/>
      <c r="N248" s="11">
        <v>854</v>
      </c>
      <c r="O248" s="11">
        <v>137</v>
      </c>
      <c r="P248" s="10"/>
      <c r="Q248" s="11">
        <v>681</v>
      </c>
      <c r="R248" s="11">
        <v>164</v>
      </c>
      <c r="S248" s="11">
        <v>40</v>
      </c>
      <c r="T248" s="11">
        <v>7</v>
      </c>
      <c r="U248" s="11">
        <v>48</v>
      </c>
      <c r="V248" s="11">
        <v>14</v>
      </c>
      <c r="W248" s="11">
        <v>6</v>
      </c>
      <c r="X248" s="11">
        <v>6</v>
      </c>
      <c r="Y248" s="11">
        <v>14</v>
      </c>
      <c r="Z248" s="11">
        <v>7</v>
      </c>
      <c r="AA248" s="10"/>
      <c r="AB248" s="11">
        <f t="shared" si="4"/>
        <v>3276</v>
      </c>
    </row>
    <row r="249" spans="1:28" ht="12.75">
      <c r="A249" s="9" t="s">
        <v>211</v>
      </c>
      <c r="B249" s="9" t="s">
        <v>271</v>
      </c>
      <c r="C249" s="10"/>
      <c r="D249" s="9">
        <v>706</v>
      </c>
      <c r="E249" s="9">
        <v>521</v>
      </c>
      <c r="F249" s="9">
        <v>499</v>
      </c>
      <c r="G249" s="9">
        <v>10</v>
      </c>
      <c r="H249" s="9">
        <v>12</v>
      </c>
      <c r="I249" s="9">
        <v>0</v>
      </c>
      <c r="J249" s="10"/>
      <c r="K249" s="9">
        <v>164</v>
      </c>
      <c r="L249" s="9">
        <v>6</v>
      </c>
      <c r="M249" s="10"/>
      <c r="N249" s="9">
        <v>213</v>
      </c>
      <c r="O249" s="9">
        <v>38</v>
      </c>
      <c r="P249" s="10"/>
      <c r="Q249" s="9">
        <v>37</v>
      </c>
      <c r="R249" s="9">
        <v>17</v>
      </c>
      <c r="S249" s="9">
        <v>11</v>
      </c>
      <c r="T249" s="9">
        <v>3</v>
      </c>
      <c r="U249" s="9">
        <v>1</v>
      </c>
      <c r="V249" s="9">
        <v>3</v>
      </c>
      <c r="W249" s="9">
        <v>3</v>
      </c>
      <c r="X249" s="9">
        <v>1</v>
      </c>
      <c r="Y249" s="9">
        <v>1</v>
      </c>
      <c r="Z249" s="9">
        <v>1</v>
      </c>
      <c r="AA249" s="10"/>
      <c r="AB249" s="9">
        <f t="shared" si="4"/>
        <v>499</v>
      </c>
    </row>
    <row r="250" spans="1:28" ht="12.75">
      <c r="A250" s="11" t="s">
        <v>211</v>
      </c>
      <c r="B250" s="11" t="s">
        <v>272</v>
      </c>
      <c r="C250" s="10"/>
      <c r="D250" s="11">
        <v>7874</v>
      </c>
      <c r="E250" s="11">
        <v>6399</v>
      </c>
      <c r="F250" s="11">
        <v>6152</v>
      </c>
      <c r="G250" s="11">
        <v>100</v>
      </c>
      <c r="H250" s="11">
        <v>147</v>
      </c>
      <c r="I250" s="11">
        <v>0</v>
      </c>
      <c r="J250" s="10"/>
      <c r="K250" s="11">
        <v>2835</v>
      </c>
      <c r="L250" s="11">
        <v>94</v>
      </c>
      <c r="M250" s="10"/>
      <c r="N250" s="11">
        <v>1970</v>
      </c>
      <c r="O250" s="11">
        <v>220</v>
      </c>
      <c r="P250" s="10"/>
      <c r="Q250" s="11">
        <v>623</v>
      </c>
      <c r="R250" s="11">
        <v>111</v>
      </c>
      <c r="S250" s="11">
        <v>85</v>
      </c>
      <c r="T250" s="11">
        <v>53</v>
      </c>
      <c r="U250" s="11">
        <v>38</v>
      </c>
      <c r="V250" s="11">
        <v>34</v>
      </c>
      <c r="W250" s="11">
        <v>17</v>
      </c>
      <c r="X250" s="11">
        <v>22</v>
      </c>
      <c r="Y250" s="11">
        <v>32</v>
      </c>
      <c r="Z250" s="11">
        <v>18</v>
      </c>
      <c r="AA250" s="10"/>
      <c r="AB250" s="11">
        <f t="shared" si="4"/>
        <v>6152</v>
      </c>
    </row>
    <row r="251" spans="1:28" ht="12.75">
      <c r="A251" s="9" t="s">
        <v>211</v>
      </c>
      <c r="B251" s="9" t="s">
        <v>273</v>
      </c>
      <c r="C251" s="10"/>
      <c r="D251" s="9">
        <v>6468</v>
      </c>
      <c r="E251" s="9">
        <v>5325</v>
      </c>
      <c r="F251" s="9">
        <v>5120</v>
      </c>
      <c r="G251" s="9">
        <v>81</v>
      </c>
      <c r="H251" s="9">
        <v>124</v>
      </c>
      <c r="I251" s="9">
        <v>0</v>
      </c>
      <c r="J251" s="10"/>
      <c r="K251" s="9">
        <v>2394</v>
      </c>
      <c r="L251" s="9">
        <v>194</v>
      </c>
      <c r="M251" s="10"/>
      <c r="N251" s="9">
        <v>1613</v>
      </c>
      <c r="O251" s="9">
        <v>160</v>
      </c>
      <c r="P251" s="10"/>
      <c r="Q251" s="9">
        <v>395</v>
      </c>
      <c r="R251" s="9">
        <v>91</v>
      </c>
      <c r="S251" s="9">
        <v>71</v>
      </c>
      <c r="T251" s="9">
        <v>54</v>
      </c>
      <c r="U251" s="9">
        <v>32</v>
      </c>
      <c r="V251" s="9">
        <v>20</v>
      </c>
      <c r="W251" s="9">
        <v>9</v>
      </c>
      <c r="X251" s="9">
        <v>9</v>
      </c>
      <c r="Y251" s="9">
        <v>50</v>
      </c>
      <c r="Z251" s="9">
        <v>28</v>
      </c>
      <c r="AA251" s="10"/>
      <c r="AB251" s="9">
        <f t="shared" si="4"/>
        <v>5120</v>
      </c>
    </row>
    <row r="252" spans="1:28" ht="12.75">
      <c r="A252" s="11" t="s">
        <v>211</v>
      </c>
      <c r="B252" s="11" t="s">
        <v>274</v>
      </c>
      <c r="C252" s="10"/>
      <c r="D252" s="11">
        <v>1129</v>
      </c>
      <c r="E252" s="11">
        <v>885</v>
      </c>
      <c r="F252" s="11">
        <v>851</v>
      </c>
      <c r="G252" s="11">
        <v>22</v>
      </c>
      <c r="H252" s="11">
        <v>12</v>
      </c>
      <c r="I252" s="11">
        <v>0</v>
      </c>
      <c r="J252" s="10"/>
      <c r="K252" s="11">
        <v>224</v>
      </c>
      <c r="L252" s="11">
        <v>23</v>
      </c>
      <c r="M252" s="10"/>
      <c r="N252" s="11">
        <v>391</v>
      </c>
      <c r="O252" s="11">
        <v>10</v>
      </c>
      <c r="P252" s="10"/>
      <c r="Q252" s="11">
        <v>156</v>
      </c>
      <c r="R252" s="11">
        <v>22</v>
      </c>
      <c r="S252" s="11">
        <v>7</v>
      </c>
      <c r="T252" s="11">
        <v>0</v>
      </c>
      <c r="U252" s="11">
        <v>5</v>
      </c>
      <c r="V252" s="11">
        <v>2</v>
      </c>
      <c r="W252" s="11">
        <v>3</v>
      </c>
      <c r="X252" s="11">
        <v>5</v>
      </c>
      <c r="Y252" s="11">
        <v>1</v>
      </c>
      <c r="Z252" s="11">
        <v>2</v>
      </c>
      <c r="AA252" s="10"/>
      <c r="AB252" s="11">
        <f t="shared" si="4"/>
        <v>851</v>
      </c>
    </row>
    <row r="253" spans="1:28" ht="12.75">
      <c r="A253" s="9" t="s">
        <v>211</v>
      </c>
      <c r="B253" s="9" t="s">
        <v>275</v>
      </c>
      <c r="C253" s="10"/>
      <c r="D253" s="9">
        <v>1306</v>
      </c>
      <c r="E253" s="9">
        <v>1001</v>
      </c>
      <c r="F253" s="9">
        <v>965</v>
      </c>
      <c r="G253" s="9">
        <v>15</v>
      </c>
      <c r="H253" s="9">
        <v>21</v>
      </c>
      <c r="I253" s="9">
        <v>0</v>
      </c>
      <c r="J253" s="10"/>
      <c r="K253" s="9">
        <v>448</v>
      </c>
      <c r="L253" s="9">
        <v>112</v>
      </c>
      <c r="M253" s="10"/>
      <c r="N253" s="9">
        <v>255</v>
      </c>
      <c r="O253" s="9">
        <v>14</v>
      </c>
      <c r="P253" s="10"/>
      <c r="Q253" s="9">
        <v>87</v>
      </c>
      <c r="R253" s="9">
        <v>13</v>
      </c>
      <c r="S253" s="9">
        <v>10</v>
      </c>
      <c r="T253" s="9">
        <v>11</v>
      </c>
      <c r="U253" s="9">
        <v>5</v>
      </c>
      <c r="V253" s="9">
        <v>5</v>
      </c>
      <c r="W253" s="9">
        <v>0</v>
      </c>
      <c r="X253" s="9">
        <v>3</v>
      </c>
      <c r="Y253" s="9">
        <v>2</v>
      </c>
      <c r="Z253" s="9">
        <v>0</v>
      </c>
      <c r="AA253" s="10"/>
      <c r="AB253" s="9">
        <f t="shared" si="4"/>
        <v>965</v>
      </c>
    </row>
    <row r="254" spans="1:28" ht="12.75">
      <c r="A254" s="11" t="s">
        <v>211</v>
      </c>
      <c r="B254" s="11" t="s">
        <v>276</v>
      </c>
      <c r="C254" s="10"/>
      <c r="D254" s="11">
        <v>4222</v>
      </c>
      <c r="E254" s="11">
        <v>3873</v>
      </c>
      <c r="F254" s="11">
        <v>3479</v>
      </c>
      <c r="G254" s="11">
        <v>277</v>
      </c>
      <c r="H254" s="11">
        <v>117</v>
      </c>
      <c r="I254" s="11">
        <v>0</v>
      </c>
      <c r="J254" s="10"/>
      <c r="K254" s="11">
        <v>1360</v>
      </c>
      <c r="L254" s="11">
        <v>295</v>
      </c>
      <c r="M254" s="10"/>
      <c r="N254" s="11">
        <v>1076</v>
      </c>
      <c r="O254" s="11">
        <v>150</v>
      </c>
      <c r="P254" s="10"/>
      <c r="Q254" s="11">
        <v>311</v>
      </c>
      <c r="R254" s="11">
        <v>94</v>
      </c>
      <c r="S254" s="11">
        <v>67</v>
      </c>
      <c r="T254" s="11">
        <v>32</v>
      </c>
      <c r="U254" s="11">
        <v>29</v>
      </c>
      <c r="V254" s="11">
        <v>23</v>
      </c>
      <c r="W254" s="11">
        <v>4</v>
      </c>
      <c r="X254" s="11">
        <v>13</v>
      </c>
      <c r="Y254" s="11">
        <v>16</v>
      </c>
      <c r="Z254" s="11">
        <v>9</v>
      </c>
      <c r="AA254" s="10"/>
      <c r="AB254" s="11">
        <f aca="true" t="shared" si="5" ref="AB254:AB309">SUM(K254:Z254)</f>
        <v>3479</v>
      </c>
    </row>
    <row r="255" spans="1:28" ht="12.75">
      <c r="A255" s="9" t="s">
        <v>211</v>
      </c>
      <c r="B255" s="9" t="s">
        <v>277</v>
      </c>
      <c r="C255" s="10"/>
      <c r="D255" s="9">
        <v>3632</v>
      </c>
      <c r="E255" s="9">
        <v>2990</v>
      </c>
      <c r="F255" s="9">
        <v>2847</v>
      </c>
      <c r="G255" s="9">
        <v>33</v>
      </c>
      <c r="H255" s="9">
        <v>110</v>
      </c>
      <c r="I255" s="9">
        <v>0</v>
      </c>
      <c r="J255" s="10"/>
      <c r="K255" s="9">
        <v>594</v>
      </c>
      <c r="L255" s="9">
        <v>32</v>
      </c>
      <c r="M255" s="10"/>
      <c r="N255" s="9">
        <v>445</v>
      </c>
      <c r="O255" s="9">
        <v>70</v>
      </c>
      <c r="P255" s="10"/>
      <c r="Q255" s="9">
        <v>1580</v>
      </c>
      <c r="R255" s="9">
        <v>52</v>
      </c>
      <c r="S255" s="9">
        <v>21</v>
      </c>
      <c r="T255" s="9">
        <v>14</v>
      </c>
      <c r="U255" s="9">
        <v>12</v>
      </c>
      <c r="V255" s="9">
        <v>5</v>
      </c>
      <c r="W255" s="9">
        <v>7</v>
      </c>
      <c r="X255" s="9">
        <v>6</v>
      </c>
      <c r="Y255" s="9">
        <v>5</v>
      </c>
      <c r="Z255" s="9">
        <v>4</v>
      </c>
      <c r="AA255" s="10"/>
      <c r="AB255" s="9">
        <f t="shared" si="5"/>
        <v>2847</v>
      </c>
    </row>
    <row r="256" spans="1:28" ht="12.75">
      <c r="A256" s="11" t="s">
        <v>211</v>
      </c>
      <c r="B256" s="11" t="s">
        <v>278</v>
      </c>
      <c r="C256" s="10"/>
      <c r="D256" s="11">
        <v>1485</v>
      </c>
      <c r="E256" s="11">
        <v>1199</v>
      </c>
      <c r="F256" s="11">
        <v>1154</v>
      </c>
      <c r="G256" s="11">
        <v>22</v>
      </c>
      <c r="H256" s="11">
        <v>23</v>
      </c>
      <c r="I256" s="11">
        <v>0</v>
      </c>
      <c r="J256" s="10"/>
      <c r="K256" s="11">
        <v>431</v>
      </c>
      <c r="L256" s="11">
        <v>12</v>
      </c>
      <c r="M256" s="10"/>
      <c r="N256" s="11">
        <v>395</v>
      </c>
      <c r="O256" s="11">
        <v>44</v>
      </c>
      <c r="P256" s="10"/>
      <c r="Q256" s="11">
        <v>197</v>
      </c>
      <c r="R256" s="11">
        <v>17</v>
      </c>
      <c r="S256" s="11">
        <v>25</v>
      </c>
      <c r="T256" s="11">
        <v>3</v>
      </c>
      <c r="U256" s="11">
        <v>8</v>
      </c>
      <c r="V256" s="11">
        <v>5</v>
      </c>
      <c r="W256" s="11">
        <v>3</v>
      </c>
      <c r="X256" s="11">
        <v>3</v>
      </c>
      <c r="Y256" s="11">
        <v>8</v>
      </c>
      <c r="Z256" s="11">
        <v>3</v>
      </c>
      <c r="AA256" s="10"/>
      <c r="AB256" s="11">
        <f t="shared" si="5"/>
        <v>1154</v>
      </c>
    </row>
    <row r="257" spans="1:28" ht="12.75">
      <c r="A257" s="9" t="s">
        <v>211</v>
      </c>
      <c r="B257" s="9" t="s">
        <v>279</v>
      </c>
      <c r="C257" s="10"/>
      <c r="D257" s="9">
        <v>1421</v>
      </c>
      <c r="E257" s="9">
        <v>1135</v>
      </c>
      <c r="F257" s="9">
        <v>1105</v>
      </c>
      <c r="G257" s="9">
        <v>19</v>
      </c>
      <c r="H257" s="9">
        <v>11</v>
      </c>
      <c r="I257" s="9">
        <v>0</v>
      </c>
      <c r="J257" s="10"/>
      <c r="K257" s="9">
        <v>436</v>
      </c>
      <c r="L257" s="9">
        <v>9</v>
      </c>
      <c r="M257" s="10"/>
      <c r="N257" s="9">
        <v>467</v>
      </c>
      <c r="O257" s="9">
        <v>28</v>
      </c>
      <c r="P257" s="10"/>
      <c r="Q257" s="9">
        <v>128</v>
      </c>
      <c r="R257" s="9">
        <v>14</v>
      </c>
      <c r="S257" s="9">
        <v>12</v>
      </c>
      <c r="T257" s="9">
        <v>6</v>
      </c>
      <c r="U257" s="9">
        <v>1</v>
      </c>
      <c r="V257" s="9">
        <v>2</v>
      </c>
      <c r="W257" s="9">
        <v>0</v>
      </c>
      <c r="X257" s="9">
        <v>0</v>
      </c>
      <c r="Y257" s="9">
        <v>2</v>
      </c>
      <c r="Z257" s="9">
        <v>0</v>
      </c>
      <c r="AA257" s="10"/>
      <c r="AB257" s="9">
        <f t="shared" si="5"/>
        <v>1105</v>
      </c>
    </row>
    <row r="258" spans="1:28" ht="12.75">
      <c r="A258" s="11" t="s">
        <v>211</v>
      </c>
      <c r="B258" s="11" t="s">
        <v>280</v>
      </c>
      <c r="C258" s="10"/>
      <c r="D258" s="11">
        <v>568</v>
      </c>
      <c r="E258" s="11">
        <v>438</v>
      </c>
      <c r="F258" s="11">
        <v>422</v>
      </c>
      <c r="G258" s="11">
        <v>4</v>
      </c>
      <c r="H258" s="11">
        <v>12</v>
      </c>
      <c r="I258" s="11">
        <v>0</v>
      </c>
      <c r="J258" s="10"/>
      <c r="K258" s="11">
        <v>182</v>
      </c>
      <c r="L258" s="11">
        <v>2</v>
      </c>
      <c r="M258" s="10"/>
      <c r="N258" s="11">
        <v>121</v>
      </c>
      <c r="O258" s="11">
        <v>25</v>
      </c>
      <c r="P258" s="10"/>
      <c r="Q258" s="11">
        <v>51</v>
      </c>
      <c r="R258" s="11">
        <v>16</v>
      </c>
      <c r="S258" s="11">
        <v>12</v>
      </c>
      <c r="T258" s="11">
        <v>3</v>
      </c>
      <c r="U258" s="11">
        <v>5</v>
      </c>
      <c r="V258" s="11">
        <v>0</v>
      </c>
      <c r="W258" s="11">
        <v>1</v>
      </c>
      <c r="X258" s="11">
        <v>3</v>
      </c>
      <c r="Y258" s="11">
        <v>0</v>
      </c>
      <c r="Z258" s="11">
        <v>1</v>
      </c>
      <c r="AA258" s="10"/>
      <c r="AB258" s="11">
        <f t="shared" si="5"/>
        <v>422</v>
      </c>
    </row>
    <row r="259" spans="1:28" ht="12.75">
      <c r="A259" s="9" t="s">
        <v>211</v>
      </c>
      <c r="B259" s="9" t="s">
        <v>281</v>
      </c>
      <c r="C259" s="10"/>
      <c r="D259" s="9">
        <v>2173</v>
      </c>
      <c r="E259" s="9">
        <v>1577</v>
      </c>
      <c r="F259" s="9">
        <v>1467</v>
      </c>
      <c r="G259" s="9">
        <v>48</v>
      </c>
      <c r="H259" s="9">
        <v>62</v>
      </c>
      <c r="I259" s="9">
        <v>0</v>
      </c>
      <c r="J259" s="10"/>
      <c r="K259" s="9">
        <v>507</v>
      </c>
      <c r="L259" s="9">
        <v>5</v>
      </c>
      <c r="M259" s="10"/>
      <c r="N259" s="9">
        <v>548</v>
      </c>
      <c r="O259" s="9">
        <v>62</v>
      </c>
      <c r="P259" s="10"/>
      <c r="Q259" s="9">
        <v>215</v>
      </c>
      <c r="R259" s="9">
        <v>69</v>
      </c>
      <c r="S259" s="9">
        <v>29</v>
      </c>
      <c r="T259" s="9">
        <v>7</v>
      </c>
      <c r="U259" s="9">
        <v>4</v>
      </c>
      <c r="V259" s="9">
        <v>5</v>
      </c>
      <c r="W259" s="9">
        <v>2</v>
      </c>
      <c r="X259" s="9">
        <v>2</v>
      </c>
      <c r="Y259" s="9">
        <v>7</v>
      </c>
      <c r="Z259" s="9">
        <v>5</v>
      </c>
      <c r="AA259" s="10"/>
      <c r="AB259" s="9">
        <f t="shared" si="5"/>
        <v>1467</v>
      </c>
    </row>
    <row r="260" spans="1:28" ht="12.75">
      <c r="A260" s="11" t="s">
        <v>211</v>
      </c>
      <c r="B260" s="11" t="s">
        <v>282</v>
      </c>
      <c r="C260" s="10"/>
      <c r="D260" s="11">
        <v>249</v>
      </c>
      <c r="E260" s="11">
        <v>186</v>
      </c>
      <c r="F260" s="11">
        <v>179</v>
      </c>
      <c r="G260" s="11">
        <v>4</v>
      </c>
      <c r="H260" s="11">
        <v>3</v>
      </c>
      <c r="I260" s="11">
        <v>0</v>
      </c>
      <c r="J260" s="10"/>
      <c r="K260" s="11">
        <v>50</v>
      </c>
      <c r="L260" s="11">
        <v>2</v>
      </c>
      <c r="M260" s="10"/>
      <c r="N260" s="11">
        <v>67</v>
      </c>
      <c r="O260" s="11">
        <v>7</v>
      </c>
      <c r="P260" s="10"/>
      <c r="Q260" s="11">
        <v>20</v>
      </c>
      <c r="R260" s="11">
        <v>19</v>
      </c>
      <c r="S260" s="11">
        <v>2</v>
      </c>
      <c r="T260" s="11">
        <v>7</v>
      </c>
      <c r="U260" s="11">
        <v>1</v>
      </c>
      <c r="V260" s="11">
        <v>0</v>
      </c>
      <c r="W260" s="11">
        <v>0</v>
      </c>
      <c r="X260" s="11">
        <v>3</v>
      </c>
      <c r="Y260" s="11">
        <v>1</v>
      </c>
      <c r="Z260" s="11">
        <v>0</v>
      </c>
      <c r="AA260" s="10"/>
      <c r="AB260" s="11">
        <f t="shared" si="5"/>
        <v>179</v>
      </c>
    </row>
    <row r="261" spans="1:28" ht="12.75">
      <c r="A261" s="9" t="s">
        <v>211</v>
      </c>
      <c r="B261" s="9" t="s">
        <v>283</v>
      </c>
      <c r="C261" s="10"/>
      <c r="D261" s="9">
        <v>2025</v>
      </c>
      <c r="E261" s="9">
        <v>1468</v>
      </c>
      <c r="F261" s="9">
        <v>1392</v>
      </c>
      <c r="G261" s="9">
        <v>28</v>
      </c>
      <c r="H261" s="9">
        <v>48</v>
      </c>
      <c r="I261" s="9">
        <v>0</v>
      </c>
      <c r="J261" s="10"/>
      <c r="K261" s="9">
        <v>530</v>
      </c>
      <c r="L261" s="9">
        <v>13</v>
      </c>
      <c r="M261" s="10"/>
      <c r="N261" s="9">
        <v>383</v>
      </c>
      <c r="O261" s="9">
        <v>30</v>
      </c>
      <c r="P261" s="10"/>
      <c r="Q261" s="9">
        <v>341</v>
      </c>
      <c r="R261" s="9">
        <v>45</v>
      </c>
      <c r="S261" s="9">
        <v>16</v>
      </c>
      <c r="T261" s="9">
        <v>4</v>
      </c>
      <c r="U261" s="9">
        <v>9</v>
      </c>
      <c r="V261" s="9">
        <v>3</v>
      </c>
      <c r="W261" s="9">
        <v>4</v>
      </c>
      <c r="X261" s="9">
        <v>5</v>
      </c>
      <c r="Y261" s="9">
        <v>5</v>
      </c>
      <c r="Z261" s="9">
        <v>4</v>
      </c>
      <c r="AA261" s="10"/>
      <c r="AB261" s="9">
        <f t="shared" si="5"/>
        <v>1392</v>
      </c>
    </row>
    <row r="262" spans="1:28" ht="12.75">
      <c r="A262" s="11" t="s">
        <v>211</v>
      </c>
      <c r="B262" s="11" t="s">
        <v>284</v>
      </c>
      <c r="C262" s="10"/>
      <c r="D262" s="11">
        <v>1327</v>
      </c>
      <c r="E262" s="11">
        <v>1065</v>
      </c>
      <c r="F262" s="11">
        <v>1017</v>
      </c>
      <c r="G262" s="11">
        <v>12</v>
      </c>
      <c r="H262" s="11">
        <v>35</v>
      </c>
      <c r="I262" s="11">
        <v>1</v>
      </c>
      <c r="J262" s="10"/>
      <c r="K262" s="11">
        <v>360</v>
      </c>
      <c r="L262" s="11">
        <v>24</v>
      </c>
      <c r="M262" s="10"/>
      <c r="N262" s="11">
        <v>362</v>
      </c>
      <c r="O262" s="11">
        <v>27</v>
      </c>
      <c r="P262" s="10"/>
      <c r="Q262" s="11">
        <v>185</v>
      </c>
      <c r="R262" s="11">
        <v>25</v>
      </c>
      <c r="S262" s="11">
        <v>10</v>
      </c>
      <c r="T262" s="11">
        <v>3</v>
      </c>
      <c r="U262" s="11">
        <v>7</v>
      </c>
      <c r="V262" s="11">
        <v>4</v>
      </c>
      <c r="W262" s="11">
        <v>4</v>
      </c>
      <c r="X262" s="11">
        <v>2</v>
      </c>
      <c r="Y262" s="11">
        <v>4</v>
      </c>
      <c r="Z262" s="11">
        <v>0</v>
      </c>
      <c r="AA262" s="10"/>
      <c r="AB262" s="11">
        <f t="shared" si="5"/>
        <v>1017</v>
      </c>
    </row>
    <row r="263" spans="1:28" ht="12.75">
      <c r="A263" s="9" t="s">
        <v>211</v>
      </c>
      <c r="B263" s="9" t="s">
        <v>285</v>
      </c>
      <c r="C263" s="10"/>
      <c r="D263" s="9">
        <v>2326</v>
      </c>
      <c r="E263" s="9">
        <v>1667</v>
      </c>
      <c r="F263" s="9">
        <v>1602</v>
      </c>
      <c r="G263" s="9">
        <v>22</v>
      </c>
      <c r="H263" s="9">
        <v>43</v>
      </c>
      <c r="I263" s="9">
        <v>0</v>
      </c>
      <c r="J263" s="10"/>
      <c r="K263" s="9">
        <v>451</v>
      </c>
      <c r="L263" s="9">
        <v>40</v>
      </c>
      <c r="M263" s="10"/>
      <c r="N263" s="9">
        <v>555</v>
      </c>
      <c r="O263" s="9">
        <v>65</v>
      </c>
      <c r="P263" s="10"/>
      <c r="Q263" s="9">
        <v>252</v>
      </c>
      <c r="R263" s="9">
        <v>154</v>
      </c>
      <c r="S263" s="9">
        <v>30</v>
      </c>
      <c r="T263" s="9">
        <v>33</v>
      </c>
      <c r="U263" s="9">
        <v>5</v>
      </c>
      <c r="V263" s="9">
        <v>5</v>
      </c>
      <c r="W263" s="9">
        <v>1</v>
      </c>
      <c r="X263" s="9">
        <v>0</v>
      </c>
      <c r="Y263" s="9">
        <v>7</v>
      </c>
      <c r="Z263" s="9">
        <v>4</v>
      </c>
      <c r="AA263" s="10"/>
      <c r="AB263" s="9">
        <f t="shared" si="5"/>
        <v>1602</v>
      </c>
    </row>
    <row r="264" spans="1:28" ht="12.75">
      <c r="A264" s="11" t="s">
        <v>211</v>
      </c>
      <c r="B264" s="11" t="s">
        <v>286</v>
      </c>
      <c r="C264" s="10"/>
      <c r="D264" s="11">
        <v>2835</v>
      </c>
      <c r="E264" s="11">
        <v>2364</v>
      </c>
      <c r="F264" s="11">
        <v>2288</v>
      </c>
      <c r="G264" s="11">
        <v>30</v>
      </c>
      <c r="H264" s="11">
        <v>46</v>
      </c>
      <c r="I264" s="11">
        <v>0</v>
      </c>
      <c r="J264" s="10"/>
      <c r="K264" s="11">
        <v>628</v>
      </c>
      <c r="L264" s="11">
        <v>11</v>
      </c>
      <c r="M264" s="10"/>
      <c r="N264" s="11">
        <v>1062</v>
      </c>
      <c r="O264" s="11">
        <v>90</v>
      </c>
      <c r="P264" s="10"/>
      <c r="Q264" s="11">
        <v>180</v>
      </c>
      <c r="R264" s="11">
        <v>136</v>
      </c>
      <c r="S264" s="11">
        <v>42</v>
      </c>
      <c r="T264" s="11">
        <v>101</v>
      </c>
      <c r="U264" s="11">
        <v>9</v>
      </c>
      <c r="V264" s="11">
        <v>12</v>
      </c>
      <c r="W264" s="11">
        <v>5</v>
      </c>
      <c r="X264" s="11">
        <v>0</v>
      </c>
      <c r="Y264" s="11">
        <v>9</v>
      </c>
      <c r="Z264" s="11">
        <v>3</v>
      </c>
      <c r="AA264" s="10"/>
      <c r="AB264" s="11">
        <f t="shared" si="5"/>
        <v>2288</v>
      </c>
    </row>
    <row r="265" spans="1:28" ht="12.75">
      <c r="A265" s="9" t="s">
        <v>211</v>
      </c>
      <c r="B265" s="9" t="s">
        <v>287</v>
      </c>
      <c r="C265" s="10"/>
      <c r="D265" s="9">
        <v>1490</v>
      </c>
      <c r="E265" s="9">
        <v>1191</v>
      </c>
      <c r="F265" s="9">
        <v>1087</v>
      </c>
      <c r="G265" s="9">
        <v>66</v>
      </c>
      <c r="H265" s="9">
        <v>38</v>
      </c>
      <c r="I265" s="9">
        <v>0</v>
      </c>
      <c r="J265" s="10"/>
      <c r="K265" s="9">
        <v>466</v>
      </c>
      <c r="L265" s="9">
        <v>61</v>
      </c>
      <c r="M265" s="10"/>
      <c r="N265" s="9">
        <v>357</v>
      </c>
      <c r="O265" s="9">
        <v>27</v>
      </c>
      <c r="P265" s="10"/>
      <c r="Q265" s="9">
        <v>91</v>
      </c>
      <c r="R265" s="9">
        <v>31</v>
      </c>
      <c r="S265" s="9">
        <v>17</v>
      </c>
      <c r="T265" s="9">
        <v>10</v>
      </c>
      <c r="U265" s="9">
        <v>8</v>
      </c>
      <c r="V265" s="9">
        <v>6</v>
      </c>
      <c r="W265" s="9">
        <v>0</v>
      </c>
      <c r="X265" s="9">
        <v>5</v>
      </c>
      <c r="Y265" s="9">
        <v>6</v>
      </c>
      <c r="Z265" s="9">
        <v>2</v>
      </c>
      <c r="AA265" s="10"/>
      <c r="AB265" s="9">
        <f t="shared" si="5"/>
        <v>1087</v>
      </c>
    </row>
    <row r="266" spans="1:28" ht="12.75">
      <c r="A266" s="11" t="s">
        <v>211</v>
      </c>
      <c r="B266" s="11" t="s">
        <v>288</v>
      </c>
      <c r="C266" s="10"/>
      <c r="D266" s="11">
        <v>1776</v>
      </c>
      <c r="E266" s="11">
        <v>1333</v>
      </c>
      <c r="F266" s="11">
        <v>1272</v>
      </c>
      <c r="G266" s="11">
        <v>34</v>
      </c>
      <c r="H266" s="11">
        <v>27</v>
      </c>
      <c r="I266" s="11">
        <v>0</v>
      </c>
      <c r="J266" s="10"/>
      <c r="K266" s="11">
        <v>699</v>
      </c>
      <c r="L266" s="11">
        <v>48</v>
      </c>
      <c r="M266" s="10"/>
      <c r="N266" s="11">
        <v>260</v>
      </c>
      <c r="O266" s="11">
        <v>16</v>
      </c>
      <c r="P266" s="10"/>
      <c r="Q266" s="11">
        <v>100</v>
      </c>
      <c r="R266" s="11">
        <v>99</v>
      </c>
      <c r="S266" s="11">
        <v>18</v>
      </c>
      <c r="T266" s="11">
        <v>12</v>
      </c>
      <c r="U266" s="11">
        <v>2</v>
      </c>
      <c r="V266" s="11">
        <v>1</v>
      </c>
      <c r="W266" s="11">
        <v>4</v>
      </c>
      <c r="X266" s="11">
        <v>3</v>
      </c>
      <c r="Y266" s="11">
        <v>8</v>
      </c>
      <c r="Z266" s="11">
        <v>2</v>
      </c>
      <c r="AA266" s="10"/>
      <c r="AB266" s="11">
        <f t="shared" si="5"/>
        <v>1272</v>
      </c>
    </row>
    <row r="267" spans="1:28" ht="12.75">
      <c r="A267" s="9" t="s">
        <v>211</v>
      </c>
      <c r="B267" s="9" t="s">
        <v>289</v>
      </c>
      <c r="C267" s="10"/>
      <c r="D267" s="9">
        <v>758</v>
      </c>
      <c r="E267" s="9">
        <v>677</v>
      </c>
      <c r="F267" s="9">
        <v>601</v>
      </c>
      <c r="G267" s="9">
        <v>62</v>
      </c>
      <c r="H267" s="9">
        <v>14</v>
      </c>
      <c r="I267" s="9">
        <v>0</v>
      </c>
      <c r="J267" s="10"/>
      <c r="K267" s="9">
        <v>304</v>
      </c>
      <c r="L267" s="9">
        <v>12</v>
      </c>
      <c r="M267" s="10"/>
      <c r="N267" s="9">
        <v>102</v>
      </c>
      <c r="O267" s="9">
        <v>14</v>
      </c>
      <c r="P267" s="10"/>
      <c r="Q267" s="9">
        <v>129</v>
      </c>
      <c r="R267" s="9">
        <v>10</v>
      </c>
      <c r="S267" s="9">
        <v>15</v>
      </c>
      <c r="T267" s="9">
        <v>1</v>
      </c>
      <c r="U267" s="9">
        <v>5</v>
      </c>
      <c r="V267" s="9">
        <v>1</v>
      </c>
      <c r="W267" s="9">
        <v>1</v>
      </c>
      <c r="X267" s="9">
        <v>1</v>
      </c>
      <c r="Y267" s="9">
        <v>2</v>
      </c>
      <c r="Z267" s="9">
        <v>4</v>
      </c>
      <c r="AA267" s="10"/>
      <c r="AB267" s="9">
        <f t="shared" si="5"/>
        <v>601</v>
      </c>
    </row>
    <row r="268" spans="1:28" ht="12.75">
      <c r="A268" s="11" t="s">
        <v>211</v>
      </c>
      <c r="B268" s="11" t="s">
        <v>290</v>
      </c>
      <c r="C268" s="10"/>
      <c r="D268" s="11">
        <v>1885</v>
      </c>
      <c r="E268" s="11">
        <v>1588</v>
      </c>
      <c r="F268" s="11">
        <v>1527</v>
      </c>
      <c r="G268" s="11">
        <v>14</v>
      </c>
      <c r="H268" s="11">
        <v>47</v>
      </c>
      <c r="I268" s="11">
        <v>0</v>
      </c>
      <c r="J268" s="10"/>
      <c r="K268" s="11">
        <v>479</v>
      </c>
      <c r="L268" s="11">
        <v>173</v>
      </c>
      <c r="M268" s="10"/>
      <c r="N268" s="11">
        <v>539</v>
      </c>
      <c r="O268" s="11">
        <v>65</v>
      </c>
      <c r="P268" s="10"/>
      <c r="Q268" s="11">
        <v>163</v>
      </c>
      <c r="R268" s="11">
        <v>53</v>
      </c>
      <c r="S268" s="11">
        <v>20</v>
      </c>
      <c r="T268" s="11">
        <v>11</v>
      </c>
      <c r="U268" s="11">
        <v>9</v>
      </c>
      <c r="V268" s="11">
        <v>4</v>
      </c>
      <c r="W268" s="11">
        <v>5</v>
      </c>
      <c r="X268" s="11">
        <v>2</v>
      </c>
      <c r="Y268" s="11">
        <v>2</v>
      </c>
      <c r="Z268" s="11">
        <v>2</v>
      </c>
      <c r="AA268" s="10"/>
      <c r="AB268" s="11">
        <f t="shared" si="5"/>
        <v>1527</v>
      </c>
    </row>
    <row r="269" spans="1:28" ht="12.75">
      <c r="A269" s="9" t="s">
        <v>211</v>
      </c>
      <c r="B269" s="9" t="s">
        <v>291</v>
      </c>
      <c r="C269" s="10"/>
      <c r="D269" s="9">
        <v>2809</v>
      </c>
      <c r="E269" s="9">
        <v>2306</v>
      </c>
      <c r="F269" s="9">
        <v>2245</v>
      </c>
      <c r="G269" s="9">
        <v>23</v>
      </c>
      <c r="H269" s="9">
        <v>38</v>
      </c>
      <c r="I269" s="9">
        <v>0</v>
      </c>
      <c r="J269" s="10"/>
      <c r="K269" s="9">
        <v>1037</v>
      </c>
      <c r="L269" s="9">
        <v>21</v>
      </c>
      <c r="M269" s="10"/>
      <c r="N269" s="9">
        <v>615</v>
      </c>
      <c r="O269" s="9">
        <v>67</v>
      </c>
      <c r="P269" s="10"/>
      <c r="Q269" s="9">
        <v>274</v>
      </c>
      <c r="R269" s="9">
        <v>50</v>
      </c>
      <c r="S269" s="9">
        <v>29</v>
      </c>
      <c r="T269" s="9">
        <v>120</v>
      </c>
      <c r="U269" s="9">
        <v>5</v>
      </c>
      <c r="V269" s="9">
        <v>4</v>
      </c>
      <c r="W269" s="9">
        <v>7</v>
      </c>
      <c r="X269" s="9">
        <v>5</v>
      </c>
      <c r="Y269" s="9">
        <v>4</v>
      </c>
      <c r="Z269" s="9">
        <v>7</v>
      </c>
      <c r="AA269" s="10"/>
      <c r="AB269" s="9">
        <f t="shared" si="5"/>
        <v>2245</v>
      </c>
    </row>
    <row r="270" spans="1:28" ht="12.75">
      <c r="A270" s="11" t="s">
        <v>211</v>
      </c>
      <c r="B270" s="11" t="s">
        <v>292</v>
      </c>
      <c r="C270" s="10"/>
      <c r="D270" s="11">
        <v>663</v>
      </c>
      <c r="E270" s="11">
        <v>488</v>
      </c>
      <c r="F270" s="11">
        <v>471</v>
      </c>
      <c r="G270" s="11">
        <v>9</v>
      </c>
      <c r="H270" s="11">
        <v>8</v>
      </c>
      <c r="I270" s="11">
        <v>0</v>
      </c>
      <c r="J270" s="10"/>
      <c r="K270" s="11">
        <v>162</v>
      </c>
      <c r="L270" s="11">
        <v>14</v>
      </c>
      <c r="M270" s="10"/>
      <c r="N270" s="11">
        <v>133</v>
      </c>
      <c r="O270" s="11">
        <v>52</v>
      </c>
      <c r="P270" s="10"/>
      <c r="Q270" s="11">
        <v>80</v>
      </c>
      <c r="R270" s="11">
        <v>19</v>
      </c>
      <c r="S270" s="11">
        <v>4</v>
      </c>
      <c r="T270" s="11">
        <v>2</v>
      </c>
      <c r="U270" s="11">
        <v>3</v>
      </c>
      <c r="V270" s="11">
        <v>0</v>
      </c>
      <c r="W270" s="11">
        <v>0</v>
      </c>
      <c r="X270" s="11">
        <v>0</v>
      </c>
      <c r="Y270" s="11">
        <v>0</v>
      </c>
      <c r="Z270" s="11">
        <v>2</v>
      </c>
      <c r="AA270" s="10"/>
      <c r="AB270" s="11">
        <f t="shared" si="5"/>
        <v>471</v>
      </c>
    </row>
    <row r="271" spans="1:28" ht="12.75">
      <c r="A271" s="9" t="s">
        <v>211</v>
      </c>
      <c r="B271" s="9" t="s">
        <v>293</v>
      </c>
      <c r="C271" s="10"/>
      <c r="D271" s="9">
        <v>1013</v>
      </c>
      <c r="E271" s="9">
        <v>721</v>
      </c>
      <c r="F271" s="9">
        <v>674</v>
      </c>
      <c r="G271" s="9">
        <v>25</v>
      </c>
      <c r="H271" s="9">
        <v>22</v>
      </c>
      <c r="I271" s="9">
        <v>0</v>
      </c>
      <c r="J271" s="10"/>
      <c r="K271" s="9">
        <v>221</v>
      </c>
      <c r="L271" s="9">
        <v>4</v>
      </c>
      <c r="M271" s="10"/>
      <c r="N271" s="9">
        <v>224</v>
      </c>
      <c r="O271" s="9">
        <v>24</v>
      </c>
      <c r="P271" s="10"/>
      <c r="Q271" s="9">
        <v>147</v>
      </c>
      <c r="R271" s="9">
        <v>8</v>
      </c>
      <c r="S271" s="9">
        <v>5</v>
      </c>
      <c r="T271" s="9">
        <v>30</v>
      </c>
      <c r="U271" s="9">
        <v>3</v>
      </c>
      <c r="V271" s="9">
        <v>1</v>
      </c>
      <c r="W271" s="9">
        <v>1</v>
      </c>
      <c r="X271" s="9">
        <v>0</v>
      </c>
      <c r="Y271" s="9">
        <v>3</v>
      </c>
      <c r="Z271" s="9">
        <v>3</v>
      </c>
      <c r="AA271" s="10"/>
      <c r="AB271" s="9">
        <f t="shared" si="5"/>
        <v>674</v>
      </c>
    </row>
    <row r="272" spans="1:28" ht="12.75">
      <c r="A272" s="11" t="s">
        <v>211</v>
      </c>
      <c r="B272" s="11" t="s">
        <v>294</v>
      </c>
      <c r="C272" s="10"/>
      <c r="D272" s="11">
        <v>3851</v>
      </c>
      <c r="E272" s="11">
        <v>3161</v>
      </c>
      <c r="F272" s="11">
        <v>3076</v>
      </c>
      <c r="G272" s="11">
        <v>30</v>
      </c>
      <c r="H272" s="11">
        <v>55</v>
      </c>
      <c r="I272" s="11">
        <v>0</v>
      </c>
      <c r="J272" s="10"/>
      <c r="K272" s="11">
        <v>863</v>
      </c>
      <c r="L272" s="11">
        <v>31</v>
      </c>
      <c r="M272" s="10"/>
      <c r="N272" s="11">
        <v>1120</v>
      </c>
      <c r="O272" s="11">
        <v>82</v>
      </c>
      <c r="P272" s="10"/>
      <c r="Q272" s="11">
        <v>656</v>
      </c>
      <c r="R272" s="11">
        <v>174</v>
      </c>
      <c r="S272" s="11">
        <v>29</v>
      </c>
      <c r="T272" s="11">
        <v>58</v>
      </c>
      <c r="U272" s="11">
        <v>21</v>
      </c>
      <c r="V272" s="11">
        <v>19</v>
      </c>
      <c r="W272" s="11">
        <v>6</v>
      </c>
      <c r="X272" s="11">
        <v>2</v>
      </c>
      <c r="Y272" s="11">
        <v>10</v>
      </c>
      <c r="Z272" s="11">
        <v>5</v>
      </c>
      <c r="AA272" s="10"/>
      <c r="AB272" s="11">
        <f t="shared" si="5"/>
        <v>3076</v>
      </c>
    </row>
    <row r="273" spans="1:28" ht="12.75">
      <c r="A273" s="9" t="s">
        <v>211</v>
      </c>
      <c r="B273" s="9" t="s">
        <v>295</v>
      </c>
      <c r="C273" s="10"/>
      <c r="D273" s="9">
        <v>1895</v>
      </c>
      <c r="E273" s="9">
        <v>1559</v>
      </c>
      <c r="F273" s="9">
        <v>1501</v>
      </c>
      <c r="G273" s="9">
        <v>27</v>
      </c>
      <c r="H273" s="9">
        <v>31</v>
      </c>
      <c r="I273" s="9">
        <v>0</v>
      </c>
      <c r="J273" s="10"/>
      <c r="K273" s="9">
        <v>474</v>
      </c>
      <c r="L273" s="9">
        <v>12</v>
      </c>
      <c r="M273" s="10"/>
      <c r="N273" s="9">
        <v>545</v>
      </c>
      <c r="O273" s="9">
        <v>53</v>
      </c>
      <c r="P273" s="10"/>
      <c r="Q273" s="9">
        <v>101</v>
      </c>
      <c r="R273" s="9">
        <v>18</v>
      </c>
      <c r="S273" s="9">
        <v>24</v>
      </c>
      <c r="T273" s="9">
        <v>240</v>
      </c>
      <c r="U273" s="9">
        <v>10</v>
      </c>
      <c r="V273" s="9">
        <v>5</v>
      </c>
      <c r="W273" s="9">
        <v>3</v>
      </c>
      <c r="X273" s="9">
        <v>1</v>
      </c>
      <c r="Y273" s="9">
        <v>7</v>
      </c>
      <c r="Z273" s="9">
        <v>8</v>
      </c>
      <c r="AA273" s="10"/>
      <c r="AB273" s="9">
        <f t="shared" si="5"/>
        <v>1501</v>
      </c>
    </row>
    <row r="274" spans="1:28" ht="12.75">
      <c r="A274" s="11" t="s">
        <v>211</v>
      </c>
      <c r="B274" s="11" t="s">
        <v>296</v>
      </c>
      <c r="C274" s="10"/>
      <c r="D274" s="11">
        <v>659</v>
      </c>
      <c r="E274" s="11">
        <v>517</v>
      </c>
      <c r="F274" s="11">
        <v>500</v>
      </c>
      <c r="G274" s="11">
        <v>6</v>
      </c>
      <c r="H274" s="11">
        <v>11</v>
      </c>
      <c r="I274" s="11">
        <v>0</v>
      </c>
      <c r="J274" s="10"/>
      <c r="K274" s="11">
        <v>155</v>
      </c>
      <c r="L274" s="11">
        <v>6</v>
      </c>
      <c r="M274" s="10"/>
      <c r="N274" s="11">
        <v>188</v>
      </c>
      <c r="O274" s="11">
        <v>13</v>
      </c>
      <c r="P274" s="10"/>
      <c r="Q274" s="11">
        <v>102</v>
      </c>
      <c r="R274" s="11">
        <v>2</v>
      </c>
      <c r="S274" s="11">
        <v>11</v>
      </c>
      <c r="T274" s="11">
        <v>14</v>
      </c>
      <c r="U274" s="11">
        <v>3</v>
      </c>
      <c r="V274" s="11">
        <v>1</v>
      </c>
      <c r="W274" s="11">
        <v>1</v>
      </c>
      <c r="X274" s="11">
        <v>1</v>
      </c>
      <c r="Y274" s="11">
        <v>2</v>
      </c>
      <c r="Z274" s="11">
        <v>1</v>
      </c>
      <c r="AA274" s="10"/>
      <c r="AB274" s="11">
        <f t="shared" si="5"/>
        <v>500</v>
      </c>
    </row>
    <row r="275" spans="1:28" ht="12.75">
      <c r="A275" s="9" t="s">
        <v>211</v>
      </c>
      <c r="B275" s="9" t="s">
        <v>297</v>
      </c>
      <c r="C275" s="10"/>
      <c r="D275" s="9">
        <v>1264</v>
      </c>
      <c r="E275" s="9">
        <v>1029</v>
      </c>
      <c r="F275" s="9">
        <v>993</v>
      </c>
      <c r="G275" s="9">
        <v>13</v>
      </c>
      <c r="H275" s="9">
        <v>22</v>
      </c>
      <c r="I275" s="9">
        <v>1</v>
      </c>
      <c r="J275" s="10"/>
      <c r="K275" s="9">
        <v>436</v>
      </c>
      <c r="L275" s="9">
        <v>32</v>
      </c>
      <c r="M275" s="10"/>
      <c r="N275" s="9">
        <v>235</v>
      </c>
      <c r="O275" s="9">
        <v>26</v>
      </c>
      <c r="P275" s="10"/>
      <c r="Q275" s="9">
        <v>71</v>
      </c>
      <c r="R275" s="9">
        <v>125</v>
      </c>
      <c r="S275" s="9">
        <v>27</v>
      </c>
      <c r="T275" s="9">
        <v>21</v>
      </c>
      <c r="U275" s="9">
        <v>7</v>
      </c>
      <c r="V275" s="9">
        <v>1</v>
      </c>
      <c r="W275" s="9">
        <v>0</v>
      </c>
      <c r="X275" s="9">
        <v>3</v>
      </c>
      <c r="Y275" s="9">
        <v>8</v>
      </c>
      <c r="Z275" s="9">
        <v>1</v>
      </c>
      <c r="AA275" s="10"/>
      <c r="AB275" s="9">
        <f t="shared" si="5"/>
        <v>993</v>
      </c>
    </row>
    <row r="276" spans="1:28" ht="12.75">
      <c r="A276" s="11" t="s">
        <v>211</v>
      </c>
      <c r="B276" s="11" t="s">
        <v>298</v>
      </c>
      <c r="C276" s="10"/>
      <c r="D276" s="11">
        <v>1517</v>
      </c>
      <c r="E276" s="11">
        <v>1096</v>
      </c>
      <c r="F276" s="11">
        <v>1043</v>
      </c>
      <c r="G276" s="11">
        <v>26</v>
      </c>
      <c r="H276" s="11">
        <v>27</v>
      </c>
      <c r="I276" s="11">
        <v>0</v>
      </c>
      <c r="J276" s="10"/>
      <c r="K276" s="11">
        <v>292</v>
      </c>
      <c r="L276" s="11">
        <v>3</v>
      </c>
      <c r="M276" s="10"/>
      <c r="N276" s="11">
        <v>404</v>
      </c>
      <c r="O276" s="11">
        <v>30</v>
      </c>
      <c r="P276" s="10"/>
      <c r="Q276" s="11">
        <v>238</v>
      </c>
      <c r="R276" s="11">
        <v>17</v>
      </c>
      <c r="S276" s="11">
        <v>15</v>
      </c>
      <c r="T276" s="11">
        <v>17</v>
      </c>
      <c r="U276" s="11">
        <v>9</v>
      </c>
      <c r="V276" s="11">
        <v>5</v>
      </c>
      <c r="W276" s="11">
        <v>1</v>
      </c>
      <c r="X276" s="11">
        <v>3</v>
      </c>
      <c r="Y276" s="11">
        <v>6</v>
      </c>
      <c r="Z276" s="11">
        <v>3</v>
      </c>
      <c r="AA276" s="10"/>
      <c r="AB276" s="11">
        <f t="shared" si="5"/>
        <v>1043</v>
      </c>
    </row>
    <row r="277" spans="1:28" ht="12.75">
      <c r="A277" s="9" t="s">
        <v>211</v>
      </c>
      <c r="B277" s="9" t="s">
        <v>299</v>
      </c>
      <c r="C277" s="10"/>
      <c r="D277" s="9">
        <v>1188</v>
      </c>
      <c r="E277" s="9">
        <v>949</v>
      </c>
      <c r="F277" s="9">
        <v>907</v>
      </c>
      <c r="G277" s="9">
        <v>19</v>
      </c>
      <c r="H277" s="9">
        <v>23</v>
      </c>
      <c r="I277" s="9">
        <v>0</v>
      </c>
      <c r="J277" s="10"/>
      <c r="K277" s="9">
        <v>392</v>
      </c>
      <c r="L277" s="9">
        <v>6</v>
      </c>
      <c r="M277" s="10"/>
      <c r="N277" s="9">
        <v>302</v>
      </c>
      <c r="O277" s="9">
        <v>38</v>
      </c>
      <c r="P277" s="10"/>
      <c r="Q277" s="9">
        <v>109</v>
      </c>
      <c r="R277" s="9">
        <v>19</v>
      </c>
      <c r="S277" s="9">
        <v>12</v>
      </c>
      <c r="T277" s="9">
        <v>10</v>
      </c>
      <c r="U277" s="9">
        <v>6</v>
      </c>
      <c r="V277" s="9">
        <v>1</v>
      </c>
      <c r="W277" s="9">
        <v>6</v>
      </c>
      <c r="X277" s="9">
        <v>0</v>
      </c>
      <c r="Y277" s="9">
        <v>2</v>
      </c>
      <c r="Z277" s="9">
        <v>4</v>
      </c>
      <c r="AA277" s="10"/>
      <c r="AB277" s="9">
        <f t="shared" si="5"/>
        <v>907</v>
      </c>
    </row>
    <row r="278" spans="1:28" ht="12.75">
      <c r="A278" s="11" t="s">
        <v>211</v>
      </c>
      <c r="B278" s="11" t="s">
        <v>300</v>
      </c>
      <c r="C278" s="10"/>
      <c r="D278" s="11">
        <v>1187</v>
      </c>
      <c r="E278" s="11">
        <v>985</v>
      </c>
      <c r="F278" s="11">
        <v>950</v>
      </c>
      <c r="G278" s="11">
        <v>20</v>
      </c>
      <c r="H278" s="11">
        <v>15</v>
      </c>
      <c r="I278" s="11">
        <v>0</v>
      </c>
      <c r="J278" s="10"/>
      <c r="K278" s="11">
        <v>239</v>
      </c>
      <c r="L278" s="11">
        <v>30</v>
      </c>
      <c r="M278" s="10"/>
      <c r="N278" s="11">
        <v>156</v>
      </c>
      <c r="O278" s="11">
        <v>21</v>
      </c>
      <c r="P278" s="10"/>
      <c r="Q278" s="11">
        <v>132</v>
      </c>
      <c r="R278" s="11">
        <v>335</v>
      </c>
      <c r="S278" s="11">
        <v>10</v>
      </c>
      <c r="T278" s="11">
        <v>1</v>
      </c>
      <c r="U278" s="11">
        <v>2</v>
      </c>
      <c r="V278" s="11">
        <v>9</v>
      </c>
      <c r="W278" s="11">
        <v>1</v>
      </c>
      <c r="X278" s="11">
        <v>3</v>
      </c>
      <c r="Y278" s="11">
        <v>9</v>
      </c>
      <c r="Z278" s="11">
        <v>2</v>
      </c>
      <c r="AA278" s="10"/>
      <c r="AB278" s="11">
        <f t="shared" si="5"/>
        <v>950</v>
      </c>
    </row>
    <row r="279" spans="1:28" ht="12.75">
      <c r="A279" s="9" t="s">
        <v>211</v>
      </c>
      <c r="B279" s="9" t="s">
        <v>301</v>
      </c>
      <c r="C279" s="10"/>
      <c r="D279" s="9">
        <v>1490</v>
      </c>
      <c r="E279" s="9">
        <v>1121</v>
      </c>
      <c r="F279" s="9">
        <v>1083</v>
      </c>
      <c r="G279" s="9">
        <v>20</v>
      </c>
      <c r="H279" s="9">
        <v>18</v>
      </c>
      <c r="I279" s="9">
        <v>0</v>
      </c>
      <c r="J279" s="10"/>
      <c r="K279" s="9">
        <v>295</v>
      </c>
      <c r="L279" s="9">
        <v>14</v>
      </c>
      <c r="M279" s="10"/>
      <c r="N279" s="9">
        <v>511</v>
      </c>
      <c r="O279" s="9">
        <v>63</v>
      </c>
      <c r="P279" s="10"/>
      <c r="Q279" s="9">
        <v>97</v>
      </c>
      <c r="R279" s="9">
        <v>45</v>
      </c>
      <c r="S279" s="9">
        <v>11</v>
      </c>
      <c r="T279" s="9">
        <v>30</v>
      </c>
      <c r="U279" s="9">
        <v>2</v>
      </c>
      <c r="V279" s="9">
        <v>4</v>
      </c>
      <c r="W279" s="9">
        <v>3</v>
      </c>
      <c r="X279" s="9">
        <v>2</v>
      </c>
      <c r="Y279" s="9">
        <v>4</v>
      </c>
      <c r="Z279" s="9">
        <v>2</v>
      </c>
      <c r="AA279" s="10"/>
      <c r="AB279" s="9">
        <f t="shared" si="5"/>
        <v>1083</v>
      </c>
    </row>
    <row r="280" spans="1:28" ht="12.75">
      <c r="A280" s="11" t="s">
        <v>211</v>
      </c>
      <c r="B280" s="11" t="s">
        <v>302</v>
      </c>
      <c r="C280" s="10"/>
      <c r="D280" s="11">
        <v>623</v>
      </c>
      <c r="E280" s="11">
        <v>459</v>
      </c>
      <c r="F280" s="11">
        <v>442</v>
      </c>
      <c r="G280" s="11">
        <v>10</v>
      </c>
      <c r="H280" s="11">
        <v>7</v>
      </c>
      <c r="I280" s="11">
        <v>0</v>
      </c>
      <c r="J280" s="10"/>
      <c r="K280" s="11">
        <v>155</v>
      </c>
      <c r="L280" s="11">
        <v>23</v>
      </c>
      <c r="M280" s="10"/>
      <c r="N280" s="11">
        <v>110</v>
      </c>
      <c r="O280" s="11">
        <v>34</v>
      </c>
      <c r="P280" s="10"/>
      <c r="Q280" s="11">
        <v>76</v>
      </c>
      <c r="R280" s="11">
        <v>21</v>
      </c>
      <c r="S280" s="11">
        <v>13</v>
      </c>
      <c r="T280" s="11">
        <v>1</v>
      </c>
      <c r="U280" s="11">
        <v>2</v>
      </c>
      <c r="V280" s="11">
        <v>1</v>
      </c>
      <c r="W280" s="11">
        <v>1</v>
      </c>
      <c r="X280" s="11">
        <v>2</v>
      </c>
      <c r="Y280" s="11">
        <v>2</v>
      </c>
      <c r="Z280" s="11">
        <v>1</v>
      </c>
      <c r="AA280" s="10"/>
      <c r="AB280" s="11">
        <f t="shared" si="5"/>
        <v>442</v>
      </c>
    </row>
    <row r="281" spans="1:28" ht="12.75">
      <c r="A281" s="9" t="s">
        <v>211</v>
      </c>
      <c r="B281" s="9" t="s">
        <v>303</v>
      </c>
      <c r="C281" s="10"/>
      <c r="D281" s="9">
        <v>705</v>
      </c>
      <c r="E281" s="9">
        <v>555</v>
      </c>
      <c r="F281" s="9">
        <v>534</v>
      </c>
      <c r="G281" s="9">
        <v>7</v>
      </c>
      <c r="H281" s="9">
        <v>14</v>
      </c>
      <c r="I281" s="9">
        <v>0</v>
      </c>
      <c r="J281" s="10"/>
      <c r="K281" s="9">
        <v>209</v>
      </c>
      <c r="L281" s="9">
        <v>1</v>
      </c>
      <c r="M281" s="10"/>
      <c r="N281" s="9">
        <v>145</v>
      </c>
      <c r="O281" s="9">
        <v>12</v>
      </c>
      <c r="P281" s="10"/>
      <c r="Q281" s="9">
        <v>150</v>
      </c>
      <c r="R281" s="9">
        <v>6</v>
      </c>
      <c r="S281" s="9">
        <v>7</v>
      </c>
      <c r="T281" s="9">
        <v>1</v>
      </c>
      <c r="U281" s="9">
        <v>2</v>
      </c>
      <c r="V281" s="9">
        <v>0</v>
      </c>
      <c r="W281" s="9">
        <v>0</v>
      </c>
      <c r="X281" s="9">
        <v>0</v>
      </c>
      <c r="Y281" s="9">
        <v>0</v>
      </c>
      <c r="Z281" s="9">
        <v>1</v>
      </c>
      <c r="AA281" s="10"/>
      <c r="AB281" s="9">
        <f t="shared" si="5"/>
        <v>534</v>
      </c>
    </row>
    <row r="282" spans="1:28" ht="12.75">
      <c r="A282" s="11" t="s">
        <v>211</v>
      </c>
      <c r="B282" s="11" t="s">
        <v>304</v>
      </c>
      <c r="C282" s="10"/>
      <c r="D282" s="11">
        <v>3644</v>
      </c>
      <c r="E282" s="11">
        <v>3048</v>
      </c>
      <c r="F282" s="11">
        <v>2820</v>
      </c>
      <c r="G282" s="11">
        <v>144</v>
      </c>
      <c r="H282" s="11">
        <v>84</v>
      </c>
      <c r="I282" s="11">
        <v>0</v>
      </c>
      <c r="J282" s="10"/>
      <c r="K282" s="11">
        <v>1330</v>
      </c>
      <c r="L282" s="11">
        <v>21</v>
      </c>
      <c r="M282" s="10"/>
      <c r="N282" s="11">
        <v>708</v>
      </c>
      <c r="O282" s="11">
        <v>80</v>
      </c>
      <c r="P282" s="10"/>
      <c r="Q282" s="11">
        <v>432</v>
      </c>
      <c r="R282" s="11">
        <v>97</v>
      </c>
      <c r="S282" s="11">
        <v>61</v>
      </c>
      <c r="T282" s="11">
        <v>26</v>
      </c>
      <c r="U282" s="11">
        <v>9</v>
      </c>
      <c r="V282" s="11">
        <v>14</v>
      </c>
      <c r="W282" s="11">
        <v>5</v>
      </c>
      <c r="X282" s="11">
        <v>9</v>
      </c>
      <c r="Y282" s="11">
        <v>14</v>
      </c>
      <c r="Z282" s="11">
        <v>14</v>
      </c>
      <c r="AA282" s="10"/>
      <c r="AB282" s="11">
        <f t="shared" si="5"/>
        <v>2820</v>
      </c>
    </row>
    <row r="283" spans="1:28" ht="12.75">
      <c r="A283" s="9" t="s">
        <v>211</v>
      </c>
      <c r="B283" s="9" t="s">
        <v>305</v>
      </c>
      <c r="C283" s="10"/>
      <c r="D283" s="9">
        <v>1710</v>
      </c>
      <c r="E283" s="9">
        <v>1305</v>
      </c>
      <c r="F283" s="9">
        <v>1250</v>
      </c>
      <c r="G283" s="9">
        <v>33</v>
      </c>
      <c r="H283" s="9">
        <v>22</v>
      </c>
      <c r="I283" s="9">
        <v>0</v>
      </c>
      <c r="J283" s="10"/>
      <c r="K283" s="9">
        <v>556</v>
      </c>
      <c r="L283" s="9">
        <v>8</v>
      </c>
      <c r="M283" s="10"/>
      <c r="N283" s="9">
        <v>420</v>
      </c>
      <c r="O283" s="9">
        <v>44</v>
      </c>
      <c r="P283" s="10"/>
      <c r="Q283" s="9">
        <v>108</v>
      </c>
      <c r="R283" s="9">
        <v>28</v>
      </c>
      <c r="S283" s="9">
        <v>49</v>
      </c>
      <c r="T283" s="9">
        <v>23</v>
      </c>
      <c r="U283" s="9">
        <v>3</v>
      </c>
      <c r="V283" s="9">
        <v>1</v>
      </c>
      <c r="W283" s="9">
        <v>3</v>
      </c>
      <c r="X283" s="9">
        <v>2</v>
      </c>
      <c r="Y283" s="9">
        <v>2</v>
      </c>
      <c r="Z283" s="9">
        <v>3</v>
      </c>
      <c r="AA283" s="10"/>
      <c r="AB283" s="9">
        <f t="shared" si="5"/>
        <v>1250</v>
      </c>
    </row>
    <row r="284" spans="1:28" ht="12.75">
      <c r="A284" s="11" t="s">
        <v>211</v>
      </c>
      <c r="B284" s="11" t="s">
        <v>306</v>
      </c>
      <c r="C284" s="10"/>
      <c r="D284" s="11">
        <v>1015</v>
      </c>
      <c r="E284" s="11">
        <v>180</v>
      </c>
      <c r="F284" s="11">
        <v>163</v>
      </c>
      <c r="G284" s="11">
        <v>3</v>
      </c>
      <c r="H284" s="11">
        <v>14</v>
      </c>
      <c r="I284" s="11">
        <v>0</v>
      </c>
      <c r="J284" s="10"/>
      <c r="K284" s="11">
        <v>104</v>
      </c>
      <c r="L284" s="11">
        <v>0</v>
      </c>
      <c r="M284" s="10"/>
      <c r="N284" s="11">
        <v>34</v>
      </c>
      <c r="O284" s="11">
        <v>6</v>
      </c>
      <c r="P284" s="10"/>
      <c r="Q284" s="11">
        <v>8</v>
      </c>
      <c r="R284" s="11">
        <v>3</v>
      </c>
      <c r="S284" s="11">
        <v>6</v>
      </c>
      <c r="T284" s="11">
        <v>0</v>
      </c>
      <c r="U284" s="11">
        <v>0</v>
      </c>
      <c r="V284" s="11">
        <v>0</v>
      </c>
      <c r="W284" s="11">
        <v>1</v>
      </c>
      <c r="X284" s="11">
        <v>1</v>
      </c>
      <c r="Y284" s="11">
        <v>0</v>
      </c>
      <c r="Z284" s="11">
        <v>0</v>
      </c>
      <c r="AA284" s="10"/>
      <c r="AB284" s="11">
        <f t="shared" si="5"/>
        <v>163</v>
      </c>
    </row>
    <row r="285" spans="1:28" ht="12.75">
      <c r="A285" s="9" t="s">
        <v>211</v>
      </c>
      <c r="B285" s="9" t="s">
        <v>307</v>
      </c>
      <c r="C285" s="10"/>
      <c r="D285" s="9">
        <v>1197</v>
      </c>
      <c r="E285" s="9">
        <v>839</v>
      </c>
      <c r="F285" s="9">
        <v>792</v>
      </c>
      <c r="G285" s="9">
        <v>22</v>
      </c>
      <c r="H285" s="9">
        <v>25</v>
      </c>
      <c r="I285" s="9">
        <v>0</v>
      </c>
      <c r="J285" s="10"/>
      <c r="K285" s="9">
        <v>206</v>
      </c>
      <c r="L285" s="9">
        <v>12</v>
      </c>
      <c r="M285" s="10"/>
      <c r="N285" s="9">
        <v>282</v>
      </c>
      <c r="O285" s="9">
        <v>34</v>
      </c>
      <c r="P285" s="10"/>
      <c r="Q285" s="9">
        <v>143</v>
      </c>
      <c r="R285" s="9">
        <v>72</v>
      </c>
      <c r="S285" s="9">
        <v>4</v>
      </c>
      <c r="T285" s="9">
        <v>8</v>
      </c>
      <c r="U285" s="9">
        <v>10</v>
      </c>
      <c r="V285" s="9">
        <v>8</v>
      </c>
      <c r="W285" s="9">
        <v>1</v>
      </c>
      <c r="X285" s="9">
        <v>1</v>
      </c>
      <c r="Y285" s="9">
        <v>9</v>
      </c>
      <c r="Z285" s="9">
        <v>2</v>
      </c>
      <c r="AA285" s="10"/>
      <c r="AB285" s="9">
        <f t="shared" si="5"/>
        <v>792</v>
      </c>
    </row>
    <row r="286" spans="1:28" ht="12.75">
      <c r="A286" s="11" t="s">
        <v>211</v>
      </c>
      <c r="B286" s="11" t="s">
        <v>308</v>
      </c>
      <c r="C286" s="10"/>
      <c r="D286" s="11">
        <v>689</v>
      </c>
      <c r="E286" s="11">
        <v>545</v>
      </c>
      <c r="F286" s="11">
        <v>526</v>
      </c>
      <c r="G286" s="11">
        <v>14</v>
      </c>
      <c r="H286" s="11">
        <v>5</v>
      </c>
      <c r="I286" s="11">
        <v>0</v>
      </c>
      <c r="J286" s="10"/>
      <c r="K286" s="11">
        <v>173</v>
      </c>
      <c r="L286" s="11">
        <v>15</v>
      </c>
      <c r="M286" s="10"/>
      <c r="N286" s="11">
        <v>105</v>
      </c>
      <c r="O286" s="11">
        <v>19</v>
      </c>
      <c r="P286" s="10"/>
      <c r="Q286" s="11">
        <v>175</v>
      </c>
      <c r="R286" s="11">
        <v>12</v>
      </c>
      <c r="S286" s="11">
        <v>6</v>
      </c>
      <c r="T286" s="11">
        <v>14</v>
      </c>
      <c r="U286" s="11">
        <v>2</v>
      </c>
      <c r="V286" s="11">
        <v>2</v>
      </c>
      <c r="W286" s="11">
        <v>1</v>
      </c>
      <c r="X286" s="11">
        <v>0</v>
      </c>
      <c r="Y286" s="11">
        <v>0</v>
      </c>
      <c r="Z286" s="11">
        <v>2</v>
      </c>
      <c r="AA286" s="10"/>
      <c r="AB286" s="11">
        <f t="shared" si="5"/>
        <v>526</v>
      </c>
    </row>
    <row r="287" spans="1:28" ht="12.75">
      <c r="A287" s="9" t="s">
        <v>211</v>
      </c>
      <c r="B287" s="9" t="s">
        <v>309</v>
      </c>
      <c r="C287" s="10"/>
      <c r="D287" s="9">
        <v>5859</v>
      </c>
      <c r="E287" s="9">
        <v>4440</v>
      </c>
      <c r="F287" s="9">
        <v>4217</v>
      </c>
      <c r="G287" s="9">
        <v>106</v>
      </c>
      <c r="H287" s="9">
        <v>117</v>
      </c>
      <c r="I287" s="9">
        <v>0</v>
      </c>
      <c r="J287" s="10"/>
      <c r="K287" s="9">
        <v>1760</v>
      </c>
      <c r="L287" s="9">
        <v>65</v>
      </c>
      <c r="M287" s="10"/>
      <c r="N287" s="9">
        <v>1121</v>
      </c>
      <c r="O287" s="9">
        <v>187</v>
      </c>
      <c r="P287" s="10"/>
      <c r="Q287" s="9">
        <v>663</v>
      </c>
      <c r="R287" s="9">
        <v>101</v>
      </c>
      <c r="S287" s="9">
        <v>163</v>
      </c>
      <c r="T287" s="9">
        <v>66</v>
      </c>
      <c r="U287" s="9">
        <v>19</v>
      </c>
      <c r="V287" s="9">
        <v>26</v>
      </c>
      <c r="W287" s="9">
        <v>6</v>
      </c>
      <c r="X287" s="9">
        <v>8</v>
      </c>
      <c r="Y287" s="9">
        <v>14</v>
      </c>
      <c r="Z287" s="9">
        <v>18</v>
      </c>
      <c r="AA287" s="10"/>
      <c r="AB287" s="9">
        <f t="shared" si="5"/>
        <v>4217</v>
      </c>
    </row>
    <row r="288" spans="1:28" ht="12.75">
      <c r="A288" s="11" t="s">
        <v>211</v>
      </c>
      <c r="B288" s="11" t="s">
        <v>310</v>
      </c>
      <c r="C288" s="10"/>
      <c r="D288" s="11">
        <v>2203</v>
      </c>
      <c r="E288" s="11">
        <v>1818</v>
      </c>
      <c r="F288" s="11">
        <v>1749</v>
      </c>
      <c r="G288" s="11">
        <v>26</v>
      </c>
      <c r="H288" s="11">
        <v>43</v>
      </c>
      <c r="I288" s="11">
        <v>0</v>
      </c>
      <c r="J288" s="10"/>
      <c r="K288" s="11">
        <v>494</v>
      </c>
      <c r="L288" s="11">
        <v>424</v>
      </c>
      <c r="M288" s="10"/>
      <c r="N288" s="11">
        <v>484</v>
      </c>
      <c r="O288" s="11">
        <v>104</v>
      </c>
      <c r="P288" s="10"/>
      <c r="Q288" s="11">
        <v>121</v>
      </c>
      <c r="R288" s="11">
        <v>46</v>
      </c>
      <c r="S288" s="11">
        <v>25</v>
      </c>
      <c r="T288" s="11">
        <v>5</v>
      </c>
      <c r="U288" s="11">
        <v>28</v>
      </c>
      <c r="V288" s="11">
        <v>7</v>
      </c>
      <c r="W288" s="11">
        <v>0</v>
      </c>
      <c r="X288" s="11">
        <v>2</v>
      </c>
      <c r="Y288" s="11">
        <v>3</v>
      </c>
      <c r="Z288" s="11">
        <v>6</v>
      </c>
      <c r="AA288" s="10"/>
      <c r="AB288" s="11">
        <f t="shared" si="5"/>
        <v>1749</v>
      </c>
    </row>
    <row r="289" spans="1:28" ht="12.75">
      <c r="A289" s="9" t="s">
        <v>211</v>
      </c>
      <c r="B289" s="9" t="s">
        <v>311</v>
      </c>
      <c r="C289" s="10"/>
      <c r="D289" s="9">
        <v>9546</v>
      </c>
      <c r="E289" s="9">
        <v>7843</v>
      </c>
      <c r="F289" s="9">
        <v>7548</v>
      </c>
      <c r="G289" s="9">
        <v>90</v>
      </c>
      <c r="H289" s="9">
        <v>205</v>
      </c>
      <c r="I289" s="9">
        <v>0</v>
      </c>
      <c r="J289" s="10"/>
      <c r="K289" s="9">
        <v>3749</v>
      </c>
      <c r="L289" s="9">
        <v>180</v>
      </c>
      <c r="M289" s="10"/>
      <c r="N289" s="9">
        <v>2284</v>
      </c>
      <c r="O289" s="9">
        <v>256</v>
      </c>
      <c r="P289" s="10"/>
      <c r="Q289" s="9">
        <v>596</v>
      </c>
      <c r="R289" s="9">
        <v>138</v>
      </c>
      <c r="S289" s="9">
        <v>139</v>
      </c>
      <c r="T289" s="9">
        <v>52</v>
      </c>
      <c r="U289" s="9">
        <v>21</v>
      </c>
      <c r="V289" s="9">
        <v>28</v>
      </c>
      <c r="W289" s="9">
        <v>38</v>
      </c>
      <c r="X289" s="9">
        <v>9</v>
      </c>
      <c r="Y289" s="9">
        <v>39</v>
      </c>
      <c r="Z289" s="9">
        <v>19</v>
      </c>
      <c r="AA289" s="10"/>
      <c r="AB289" s="9">
        <f t="shared" si="5"/>
        <v>7548</v>
      </c>
    </row>
    <row r="290" spans="1:28" ht="12.75">
      <c r="A290" s="11" t="s">
        <v>211</v>
      </c>
      <c r="B290" s="11" t="s">
        <v>312</v>
      </c>
      <c r="C290" s="10"/>
      <c r="D290" s="11">
        <v>445</v>
      </c>
      <c r="E290" s="11">
        <v>356</v>
      </c>
      <c r="F290" s="11">
        <v>336</v>
      </c>
      <c r="G290" s="11">
        <v>7</v>
      </c>
      <c r="H290" s="11">
        <v>13</v>
      </c>
      <c r="I290" s="11">
        <v>0</v>
      </c>
      <c r="J290" s="10"/>
      <c r="K290" s="11">
        <v>125</v>
      </c>
      <c r="L290" s="11">
        <v>3</v>
      </c>
      <c r="M290" s="10"/>
      <c r="N290" s="11">
        <v>119</v>
      </c>
      <c r="O290" s="11">
        <v>37</v>
      </c>
      <c r="P290" s="10"/>
      <c r="Q290" s="11">
        <v>28</v>
      </c>
      <c r="R290" s="11">
        <v>8</v>
      </c>
      <c r="S290" s="11">
        <v>11</v>
      </c>
      <c r="T290" s="11">
        <v>0</v>
      </c>
      <c r="U290" s="11">
        <v>1</v>
      </c>
      <c r="V290" s="11">
        <v>1</v>
      </c>
      <c r="W290" s="11">
        <v>1</v>
      </c>
      <c r="X290" s="11">
        <v>0</v>
      </c>
      <c r="Y290" s="11">
        <v>1</v>
      </c>
      <c r="Z290" s="11">
        <v>1</v>
      </c>
      <c r="AA290" s="10"/>
      <c r="AB290" s="11">
        <f t="shared" si="5"/>
        <v>336</v>
      </c>
    </row>
    <row r="291" spans="1:28" ht="12.75">
      <c r="A291" s="9" t="s">
        <v>211</v>
      </c>
      <c r="B291" s="9" t="s">
        <v>313</v>
      </c>
      <c r="C291" s="10"/>
      <c r="D291" s="9">
        <v>2831</v>
      </c>
      <c r="E291" s="9">
        <v>2332</v>
      </c>
      <c r="F291" s="9">
        <v>2254</v>
      </c>
      <c r="G291" s="9">
        <v>34</v>
      </c>
      <c r="H291" s="9">
        <v>44</v>
      </c>
      <c r="I291" s="9">
        <v>0</v>
      </c>
      <c r="J291" s="10"/>
      <c r="K291" s="9">
        <v>737</v>
      </c>
      <c r="L291" s="9">
        <v>69</v>
      </c>
      <c r="M291" s="10"/>
      <c r="N291" s="9">
        <v>685</v>
      </c>
      <c r="O291" s="9">
        <v>109</v>
      </c>
      <c r="P291" s="10"/>
      <c r="Q291" s="9">
        <v>246</v>
      </c>
      <c r="R291" s="9">
        <v>245</v>
      </c>
      <c r="S291" s="9">
        <v>37</v>
      </c>
      <c r="T291" s="9">
        <v>61</v>
      </c>
      <c r="U291" s="9">
        <v>25</v>
      </c>
      <c r="V291" s="9">
        <v>14</v>
      </c>
      <c r="W291" s="9">
        <v>7</v>
      </c>
      <c r="X291" s="9">
        <v>3</v>
      </c>
      <c r="Y291" s="9">
        <v>8</v>
      </c>
      <c r="Z291" s="9">
        <v>8</v>
      </c>
      <c r="AA291" s="10"/>
      <c r="AB291" s="9">
        <f t="shared" si="5"/>
        <v>2254</v>
      </c>
    </row>
    <row r="292" spans="1:28" ht="12.75">
      <c r="A292" s="11" t="s">
        <v>211</v>
      </c>
      <c r="B292" s="11" t="s">
        <v>314</v>
      </c>
      <c r="C292" s="10"/>
      <c r="D292" s="11">
        <v>2655</v>
      </c>
      <c r="E292" s="11">
        <v>1984</v>
      </c>
      <c r="F292" s="11">
        <v>1921</v>
      </c>
      <c r="G292" s="11">
        <v>31</v>
      </c>
      <c r="H292" s="11">
        <v>32</v>
      </c>
      <c r="I292" s="11">
        <v>0</v>
      </c>
      <c r="J292" s="10"/>
      <c r="K292" s="11">
        <v>770</v>
      </c>
      <c r="L292" s="11">
        <v>56</v>
      </c>
      <c r="M292" s="10"/>
      <c r="N292" s="11">
        <v>599</v>
      </c>
      <c r="O292" s="11">
        <v>44</v>
      </c>
      <c r="P292" s="10"/>
      <c r="Q292" s="11">
        <v>368</v>
      </c>
      <c r="R292" s="11">
        <v>21</v>
      </c>
      <c r="S292" s="11">
        <v>24</v>
      </c>
      <c r="T292" s="11">
        <v>3</v>
      </c>
      <c r="U292" s="11">
        <v>9</v>
      </c>
      <c r="V292" s="11">
        <v>6</v>
      </c>
      <c r="W292" s="11">
        <v>3</v>
      </c>
      <c r="X292" s="11">
        <v>2</v>
      </c>
      <c r="Y292" s="11">
        <v>5</v>
      </c>
      <c r="Z292" s="11">
        <v>11</v>
      </c>
      <c r="AA292" s="10"/>
      <c r="AB292" s="11">
        <f t="shared" si="5"/>
        <v>1921</v>
      </c>
    </row>
    <row r="293" spans="1:28" ht="12.75">
      <c r="A293" s="9" t="s">
        <v>211</v>
      </c>
      <c r="B293" s="9" t="s">
        <v>315</v>
      </c>
      <c r="C293" s="10"/>
      <c r="D293" s="9">
        <v>1305</v>
      </c>
      <c r="E293" s="9">
        <v>1139</v>
      </c>
      <c r="F293" s="9">
        <v>1046</v>
      </c>
      <c r="G293" s="9">
        <v>64</v>
      </c>
      <c r="H293" s="9">
        <v>29</v>
      </c>
      <c r="I293" s="9">
        <v>0</v>
      </c>
      <c r="J293" s="10"/>
      <c r="K293" s="9">
        <v>513</v>
      </c>
      <c r="L293" s="9">
        <v>11</v>
      </c>
      <c r="M293" s="10"/>
      <c r="N293" s="9">
        <v>285</v>
      </c>
      <c r="O293" s="9">
        <v>37</v>
      </c>
      <c r="P293" s="10"/>
      <c r="Q293" s="9">
        <v>98</v>
      </c>
      <c r="R293" s="9">
        <v>31</v>
      </c>
      <c r="S293" s="9">
        <v>26</v>
      </c>
      <c r="T293" s="9">
        <v>12</v>
      </c>
      <c r="U293" s="9">
        <v>2</v>
      </c>
      <c r="V293" s="9">
        <v>11</v>
      </c>
      <c r="W293" s="9">
        <v>6</v>
      </c>
      <c r="X293" s="9">
        <v>5</v>
      </c>
      <c r="Y293" s="9">
        <v>2</v>
      </c>
      <c r="Z293" s="9">
        <v>7</v>
      </c>
      <c r="AA293" s="10"/>
      <c r="AB293" s="9">
        <f t="shared" si="5"/>
        <v>1046</v>
      </c>
    </row>
    <row r="294" spans="1:28" ht="12.75">
      <c r="A294" s="11" t="s">
        <v>211</v>
      </c>
      <c r="B294" s="11" t="s">
        <v>316</v>
      </c>
      <c r="C294" s="10"/>
      <c r="D294" s="11">
        <v>1236</v>
      </c>
      <c r="E294" s="11">
        <v>985</v>
      </c>
      <c r="F294" s="11">
        <v>953</v>
      </c>
      <c r="G294" s="11">
        <v>17</v>
      </c>
      <c r="H294" s="11">
        <v>15</v>
      </c>
      <c r="I294" s="11">
        <v>0</v>
      </c>
      <c r="J294" s="10"/>
      <c r="K294" s="11">
        <v>424</v>
      </c>
      <c r="L294" s="11">
        <v>19</v>
      </c>
      <c r="M294" s="10"/>
      <c r="N294" s="11">
        <v>344</v>
      </c>
      <c r="O294" s="11">
        <v>24</v>
      </c>
      <c r="P294" s="10"/>
      <c r="Q294" s="11">
        <v>100</v>
      </c>
      <c r="R294" s="11">
        <v>22</v>
      </c>
      <c r="S294" s="11">
        <v>6</v>
      </c>
      <c r="T294" s="11">
        <v>1</v>
      </c>
      <c r="U294" s="11">
        <v>5</v>
      </c>
      <c r="V294" s="11">
        <v>3</v>
      </c>
      <c r="W294" s="11">
        <v>1</v>
      </c>
      <c r="X294" s="11">
        <v>1</v>
      </c>
      <c r="Y294" s="11">
        <v>2</v>
      </c>
      <c r="Z294" s="11">
        <v>1</v>
      </c>
      <c r="AA294" s="10"/>
      <c r="AB294" s="11">
        <f t="shared" si="5"/>
        <v>953</v>
      </c>
    </row>
    <row r="295" spans="1:28" ht="12.75">
      <c r="A295" s="9" t="s">
        <v>211</v>
      </c>
      <c r="B295" s="9" t="s">
        <v>317</v>
      </c>
      <c r="C295" s="10"/>
      <c r="D295" s="9">
        <v>2265</v>
      </c>
      <c r="E295" s="9">
        <v>1689</v>
      </c>
      <c r="F295" s="9">
        <v>1615</v>
      </c>
      <c r="G295" s="9">
        <v>21</v>
      </c>
      <c r="H295" s="9">
        <v>53</v>
      </c>
      <c r="I295" s="9">
        <v>0</v>
      </c>
      <c r="J295" s="10"/>
      <c r="K295" s="9">
        <v>621</v>
      </c>
      <c r="L295" s="9">
        <v>19</v>
      </c>
      <c r="M295" s="10"/>
      <c r="N295" s="9">
        <v>524</v>
      </c>
      <c r="O295" s="9">
        <v>71</v>
      </c>
      <c r="P295" s="10"/>
      <c r="Q295" s="9">
        <v>286</v>
      </c>
      <c r="R295" s="9">
        <v>20</v>
      </c>
      <c r="S295" s="9">
        <v>29</v>
      </c>
      <c r="T295" s="9">
        <v>16</v>
      </c>
      <c r="U295" s="9">
        <v>10</v>
      </c>
      <c r="V295" s="9">
        <v>7</v>
      </c>
      <c r="W295" s="9">
        <v>2</v>
      </c>
      <c r="X295" s="9">
        <v>0</v>
      </c>
      <c r="Y295" s="9">
        <v>3</v>
      </c>
      <c r="Z295" s="9">
        <v>7</v>
      </c>
      <c r="AA295" s="10"/>
      <c r="AB295" s="9">
        <f t="shared" si="5"/>
        <v>1615</v>
      </c>
    </row>
    <row r="296" spans="1:28" ht="12.75">
      <c r="A296" s="11" t="s">
        <v>211</v>
      </c>
      <c r="B296" s="11" t="s">
        <v>318</v>
      </c>
      <c r="C296" s="10"/>
      <c r="D296" s="11">
        <v>1343</v>
      </c>
      <c r="E296" s="11">
        <v>1058</v>
      </c>
      <c r="F296" s="11">
        <v>1014</v>
      </c>
      <c r="G296" s="11">
        <v>23</v>
      </c>
      <c r="H296" s="11">
        <v>21</v>
      </c>
      <c r="I296" s="11">
        <v>0</v>
      </c>
      <c r="J296" s="10"/>
      <c r="K296" s="11">
        <v>334</v>
      </c>
      <c r="L296" s="11">
        <v>31</v>
      </c>
      <c r="M296" s="10"/>
      <c r="N296" s="11">
        <v>343</v>
      </c>
      <c r="O296" s="11">
        <v>31</v>
      </c>
      <c r="P296" s="10"/>
      <c r="Q296" s="11">
        <v>230</v>
      </c>
      <c r="R296" s="11">
        <v>19</v>
      </c>
      <c r="S296" s="11">
        <v>15</v>
      </c>
      <c r="T296" s="11">
        <v>1</v>
      </c>
      <c r="U296" s="11">
        <v>2</v>
      </c>
      <c r="V296" s="11">
        <v>0</v>
      </c>
      <c r="W296" s="11">
        <v>0</v>
      </c>
      <c r="X296" s="11">
        <v>1</v>
      </c>
      <c r="Y296" s="11">
        <v>1</v>
      </c>
      <c r="Z296" s="11">
        <v>6</v>
      </c>
      <c r="AA296" s="10"/>
      <c r="AB296" s="11">
        <f t="shared" si="5"/>
        <v>1014</v>
      </c>
    </row>
    <row r="297" spans="1:28" ht="12.75">
      <c r="A297" s="9" t="s">
        <v>211</v>
      </c>
      <c r="B297" s="9" t="s">
        <v>319</v>
      </c>
      <c r="C297" s="10"/>
      <c r="D297" s="9">
        <v>1803</v>
      </c>
      <c r="E297" s="9">
        <v>1445</v>
      </c>
      <c r="F297" s="9">
        <v>1376</v>
      </c>
      <c r="G297" s="9">
        <v>30</v>
      </c>
      <c r="H297" s="9">
        <v>39</v>
      </c>
      <c r="I297" s="9">
        <v>0</v>
      </c>
      <c r="J297" s="10"/>
      <c r="K297" s="9">
        <v>642</v>
      </c>
      <c r="L297" s="9">
        <v>6</v>
      </c>
      <c r="M297" s="10"/>
      <c r="N297" s="9">
        <v>396</v>
      </c>
      <c r="O297" s="9">
        <v>31</v>
      </c>
      <c r="P297" s="10"/>
      <c r="Q297" s="9">
        <v>229</v>
      </c>
      <c r="R297" s="9">
        <v>21</v>
      </c>
      <c r="S297" s="9">
        <v>14</v>
      </c>
      <c r="T297" s="9">
        <v>4</v>
      </c>
      <c r="U297" s="9">
        <v>8</v>
      </c>
      <c r="V297" s="9">
        <v>8</v>
      </c>
      <c r="W297" s="9">
        <v>8</v>
      </c>
      <c r="X297" s="9">
        <v>0</v>
      </c>
      <c r="Y297" s="9">
        <v>3</v>
      </c>
      <c r="Z297" s="9">
        <v>6</v>
      </c>
      <c r="AA297" s="10"/>
      <c r="AB297" s="9">
        <f t="shared" si="5"/>
        <v>1376</v>
      </c>
    </row>
    <row r="298" spans="1:28" ht="12.75">
      <c r="A298" s="11" t="s">
        <v>211</v>
      </c>
      <c r="B298" s="11" t="s">
        <v>320</v>
      </c>
      <c r="C298" s="10"/>
      <c r="D298" s="11">
        <v>1127</v>
      </c>
      <c r="E298" s="11">
        <v>965</v>
      </c>
      <c r="F298" s="11">
        <v>881</v>
      </c>
      <c r="G298" s="11">
        <v>63</v>
      </c>
      <c r="H298" s="11">
        <v>21</v>
      </c>
      <c r="I298" s="11">
        <v>0</v>
      </c>
      <c r="J298" s="10"/>
      <c r="K298" s="11">
        <v>365</v>
      </c>
      <c r="L298" s="11">
        <v>4</v>
      </c>
      <c r="M298" s="10"/>
      <c r="N298" s="11">
        <v>186</v>
      </c>
      <c r="O298" s="11">
        <v>29</v>
      </c>
      <c r="P298" s="10"/>
      <c r="Q298" s="11">
        <v>245</v>
      </c>
      <c r="R298" s="11">
        <v>22</v>
      </c>
      <c r="S298" s="11">
        <v>12</v>
      </c>
      <c r="T298" s="11">
        <v>3</v>
      </c>
      <c r="U298" s="11">
        <v>5</v>
      </c>
      <c r="V298" s="11">
        <v>5</v>
      </c>
      <c r="W298" s="11">
        <v>0</v>
      </c>
      <c r="X298" s="11">
        <v>1</v>
      </c>
      <c r="Y298" s="11">
        <v>3</v>
      </c>
      <c r="Z298" s="11">
        <v>1</v>
      </c>
      <c r="AA298" s="10"/>
      <c r="AB298" s="11">
        <f t="shared" si="5"/>
        <v>881</v>
      </c>
    </row>
    <row r="299" spans="1:28" ht="12.75">
      <c r="A299" s="9" t="s">
        <v>211</v>
      </c>
      <c r="B299" s="9" t="s">
        <v>321</v>
      </c>
      <c r="C299" s="10"/>
      <c r="D299" s="9">
        <v>484</v>
      </c>
      <c r="E299" s="9">
        <v>298</v>
      </c>
      <c r="F299" s="9">
        <v>283</v>
      </c>
      <c r="G299" s="9">
        <v>9</v>
      </c>
      <c r="H299" s="9">
        <v>6</v>
      </c>
      <c r="I299" s="9">
        <v>0</v>
      </c>
      <c r="J299" s="10"/>
      <c r="K299" s="9">
        <v>77</v>
      </c>
      <c r="L299" s="9">
        <v>0</v>
      </c>
      <c r="M299" s="10"/>
      <c r="N299" s="9">
        <v>139</v>
      </c>
      <c r="O299" s="9">
        <v>12</v>
      </c>
      <c r="P299" s="10"/>
      <c r="Q299" s="9">
        <v>31</v>
      </c>
      <c r="R299" s="9">
        <v>13</v>
      </c>
      <c r="S299" s="9">
        <v>3</v>
      </c>
      <c r="T299" s="9">
        <v>3</v>
      </c>
      <c r="U299" s="9">
        <v>0</v>
      </c>
      <c r="V299" s="9">
        <v>2</v>
      </c>
      <c r="W299" s="9">
        <v>0</v>
      </c>
      <c r="X299" s="9">
        <v>1</v>
      </c>
      <c r="Y299" s="9">
        <v>1</v>
      </c>
      <c r="Z299" s="9">
        <v>1</v>
      </c>
      <c r="AA299" s="10"/>
      <c r="AB299" s="9">
        <f t="shared" si="5"/>
        <v>283</v>
      </c>
    </row>
    <row r="300" spans="1:28" ht="12.75">
      <c r="A300" s="11" t="s">
        <v>211</v>
      </c>
      <c r="B300" s="11" t="s">
        <v>322</v>
      </c>
      <c r="C300" s="10"/>
      <c r="D300" s="11">
        <v>949</v>
      </c>
      <c r="E300" s="11">
        <v>714</v>
      </c>
      <c r="F300" s="11">
        <v>674</v>
      </c>
      <c r="G300" s="11">
        <v>14</v>
      </c>
      <c r="H300" s="11">
        <v>26</v>
      </c>
      <c r="I300" s="11">
        <v>0</v>
      </c>
      <c r="J300" s="10"/>
      <c r="K300" s="11">
        <v>114</v>
      </c>
      <c r="L300" s="11">
        <v>6</v>
      </c>
      <c r="M300" s="10"/>
      <c r="N300" s="11">
        <v>153</v>
      </c>
      <c r="O300" s="11">
        <v>19</v>
      </c>
      <c r="P300" s="10"/>
      <c r="Q300" s="11">
        <v>338</v>
      </c>
      <c r="R300" s="11">
        <v>15</v>
      </c>
      <c r="S300" s="11">
        <v>4</v>
      </c>
      <c r="T300" s="11">
        <v>3</v>
      </c>
      <c r="U300" s="11">
        <v>8</v>
      </c>
      <c r="V300" s="11">
        <v>3</v>
      </c>
      <c r="W300" s="11">
        <v>1</v>
      </c>
      <c r="X300" s="11">
        <v>1</v>
      </c>
      <c r="Y300" s="11">
        <v>4</v>
      </c>
      <c r="Z300" s="11">
        <v>5</v>
      </c>
      <c r="AA300" s="10"/>
      <c r="AB300" s="11">
        <f t="shared" si="5"/>
        <v>674</v>
      </c>
    </row>
    <row r="301" spans="1:28" ht="12.75">
      <c r="A301" s="9" t="s">
        <v>211</v>
      </c>
      <c r="B301" s="9" t="s">
        <v>323</v>
      </c>
      <c r="C301" s="10"/>
      <c r="D301" s="9">
        <v>782</v>
      </c>
      <c r="E301" s="9">
        <v>589</v>
      </c>
      <c r="F301" s="9">
        <v>561</v>
      </c>
      <c r="G301" s="9">
        <v>13</v>
      </c>
      <c r="H301" s="9">
        <v>15</v>
      </c>
      <c r="I301" s="9">
        <v>0</v>
      </c>
      <c r="J301" s="10"/>
      <c r="K301" s="9">
        <v>137</v>
      </c>
      <c r="L301" s="9">
        <v>11</v>
      </c>
      <c r="M301" s="10"/>
      <c r="N301" s="9">
        <v>177</v>
      </c>
      <c r="O301" s="9">
        <v>21</v>
      </c>
      <c r="P301" s="10"/>
      <c r="Q301" s="9">
        <v>57</v>
      </c>
      <c r="R301" s="9">
        <v>137</v>
      </c>
      <c r="S301" s="9">
        <v>1</v>
      </c>
      <c r="T301" s="9">
        <v>3</v>
      </c>
      <c r="U301" s="9">
        <v>5</v>
      </c>
      <c r="V301" s="9">
        <v>4</v>
      </c>
      <c r="W301" s="9">
        <v>0</v>
      </c>
      <c r="X301" s="9">
        <v>0</v>
      </c>
      <c r="Y301" s="9">
        <v>6</v>
      </c>
      <c r="Z301" s="9">
        <v>2</v>
      </c>
      <c r="AA301" s="10"/>
      <c r="AB301" s="9">
        <f t="shared" si="5"/>
        <v>561</v>
      </c>
    </row>
    <row r="302" spans="1:28" ht="12.75">
      <c r="A302" s="11" t="s">
        <v>211</v>
      </c>
      <c r="B302" s="11" t="s">
        <v>324</v>
      </c>
      <c r="C302" s="10"/>
      <c r="D302" s="11">
        <v>2441</v>
      </c>
      <c r="E302" s="11">
        <v>1751</v>
      </c>
      <c r="F302" s="11">
        <v>1647</v>
      </c>
      <c r="G302" s="11">
        <v>50</v>
      </c>
      <c r="H302" s="11">
        <v>54</v>
      </c>
      <c r="I302" s="11">
        <v>0</v>
      </c>
      <c r="J302" s="10"/>
      <c r="K302" s="11">
        <v>495</v>
      </c>
      <c r="L302" s="11">
        <v>44</v>
      </c>
      <c r="M302" s="10"/>
      <c r="N302" s="11">
        <v>557</v>
      </c>
      <c r="O302" s="11">
        <v>62</v>
      </c>
      <c r="P302" s="10"/>
      <c r="Q302" s="11">
        <v>378</v>
      </c>
      <c r="R302" s="11">
        <v>52</v>
      </c>
      <c r="S302" s="11">
        <v>9</v>
      </c>
      <c r="T302" s="11">
        <v>8</v>
      </c>
      <c r="U302" s="11">
        <v>15</v>
      </c>
      <c r="V302" s="11">
        <v>7</v>
      </c>
      <c r="W302" s="11">
        <v>0</v>
      </c>
      <c r="X302" s="11">
        <v>5</v>
      </c>
      <c r="Y302" s="11">
        <v>8</v>
      </c>
      <c r="Z302" s="11">
        <v>7</v>
      </c>
      <c r="AA302" s="10"/>
      <c r="AB302" s="11">
        <f t="shared" si="5"/>
        <v>1647</v>
      </c>
    </row>
    <row r="303" spans="1:28" ht="12.75">
      <c r="A303" s="9" t="s">
        <v>211</v>
      </c>
      <c r="B303" s="9" t="s">
        <v>325</v>
      </c>
      <c r="C303" s="10"/>
      <c r="D303" s="9">
        <v>1242</v>
      </c>
      <c r="E303" s="9">
        <v>849</v>
      </c>
      <c r="F303" s="9">
        <v>826</v>
      </c>
      <c r="G303" s="9">
        <v>11</v>
      </c>
      <c r="H303" s="9">
        <v>12</v>
      </c>
      <c r="I303" s="9">
        <v>0</v>
      </c>
      <c r="J303" s="10"/>
      <c r="K303" s="9">
        <v>203</v>
      </c>
      <c r="L303" s="9">
        <v>2</v>
      </c>
      <c r="M303" s="10"/>
      <c r="N303" s="9">
        <v>228</v>
      </c>
      <c r="O303" s="9">
        <v>26</v>
      </c>
      <c r="P303" s="10"/>
      <c r="Q303" s="9">
        <v>325</v>
      </c>
      <c r="R303" s="9">
        <v>15</v>
      </c>
      <c r="S303" s="9">
        <v>8</v>
      </c>
      <c r="T303" s="9">
        <v>7</v>
      </c>
      <c r="U303" s="9">
        <v>4</v>
      </c>
      <c r="V303" s="9">
        <v>2</v>
      </c>
      <c r="W303" s="9">
        <v>2</v>
      </c>
      <c r="X303" s="9">
        <v>1</v>
      </c>
      <c r="Y303" s="9">
        <v>2</v>
      </c>
      <c r="Z303" s="9">
        <v>1</v>
      </c>
      <c r="AA303" s="10"/>
      <c r="AB303" s="9">
        <f t="shared" si="5"/>
        <v>826</v>
      </c>
    </row>
    <row r="304" spans="1:28" ht="12.75">
      <c r="A304" s="11" t="s">
        <v>211</v>
      </c>
      <c r="B304" s="11" t="s">
        <v>326</v>
      </c>
      <c r="C304" s="10"/>
      <c r="D304" s="11">
        <v>2069</v>
      </c>
      <c r="E304" s="11">
        <v>1703</v>
      </c>
      <c r="F304" s="11">
        <v>1617</v>
      </c>
      <c r="G304" s="11">
        <v>29</v>
      </c>
      <c r="H304" s="11">
        <v>57</v>
      </c>
      <c r="I304" s="11">
        <v>0</v>
      </c>
      <c r="J304" s="10"/>
      <c r="K304" s="11">
        <v>511</v>
      </c>
      <c r="L304" s="11">
        <v>5</v>
      </c>
      <c r="M304" s="10"/>
      <c r="N304" s="11">
        <v>608</v>
      </c>
      <c r="O304" s="11">
        <v>68</v>
      </c>
      <c r="P304" s="10"/>
      <c r="Q304" s="11">
        <v>343</v>
      </c>
      <c r="R304" s="11">
        <v>34</v>
      </c>
      <c r="S304" s="11">
        <v>22</v>
      </c>
      <c r="T304" s="11">
        <v>2</v>
      </c>
      <c r="U304" s="11">
        <v>7</v>
      </c>
      <c r="V304" s="11">
        <v>3</v>
      </c>
      <c r="W304" s="11">
        <v>0</v>
      </c>
      <c r="X304" s="11">
        <v>4</v>
      </c>
      <c r="Y304" s="11">
        <v>2</v>
      </c>
      <c r="Z304" s="11">
        <v>8</v>
      </c>
      <c r="AA304" s="10"/>
      <c r="AB304" s="11">
        <f t="shared" si="5"/>
        <v>1617</v>
      </c>
    </row>
    <row r="305" spans="1:28" ht="12.75">
      <c r="A305" s="9" t="s">
        <v>211</v>
      </c>
      <c r="B305" s="9" t="s">
        <v>327</v>
      </c>
      <c r="C305" s="10"/>
      <c r="D305" s="9">
        <v>795</v>
      </c>
      <c r="E305" s="9">
        <v>644</v>
      </c>
      <c r="F305" s="9">
        <v>622</v>
      </c>
      <c r="G305" s="9">
        <v>8</v>
      </c>
      <c r="H305" s="9">
        <v>14</v>
      </c>
      <c r="I305" s="9">
        <v>0</v>
      </c>
      <c r="J305" s="10"/>
      <c r="K305" s="9">
        <v>105</v>
      </c>
      <c r="L305" s="9">
        <v>2</v>
      </c>
      <c r="M305" s="10"/>
      <c r="N305" s="9">
        <v>288</v>
      </c>
      <c r="O305" s="9">
        <v>25</v>
      </c>
      <c r="P305" s="10"/>
      <c r="Q305" s="9">
        <v>106</v>
      </c>
      <c r="R305" s="9">
        <v>50</v>
      </c>
      <c r="S305" s="9">
        <v>18</v>
      </c>
      <c r="T305" s="9">
        <v>13</v>
      </c>
      <c r="U305" s="9">
        <v>2</v>
      </c>
      <c r="V305" s="9">
        <v>4</v>
      </c>
      <c r="W305" s="9">
        <v>3</v>
      </c>
      <c r="X305" s="9">
        <v>3</v>
      </c>
      <c r="Y305" s="9">
        <v>0</v>
      </c>
      <c r="Z305" s="9">
        <v>3</v>
      </c>
      <c r="AA305" s="10"/>
      <c r="AB305" s="9">
        <f t="shared" si="5"/>
        <v>622</v>
      </c>
    </row>
    <row r="306" spans="1:28" ht="12.75">
      <c r="A306" s="11" t="s">
        <v>211</v>
      </c>
      <c r="B306" s="11" t="s">
        <v>328</v>
      </c>
      <c r="C306" s="10"/>
      <c r="D306" s="11">
        <v>1563</v>
      </c>
      <c r="E306" s="11">
        <v>1141</v>
      </c>
      <c r="F306" s="11">
        <v>1043</v>
      </c>
      <c r="G306" s="11">
        <v>37</v>
      </c>
      <c r="H306" s="11">
        <v>61</v>
      </c>
      <c r="I306" s="11">
        <v>0</v>
      </c>
      <c r="J306" s="10"/>
      <c r="K306" s="11">
        <v>424</v>
      </c>
      <c r="L306" s="11">
        <v>6</v>
      </c>
      <c r="M306" s="10"/>
      <c r="N306" s="11">
        <v>446</v>
      </c>
      <c r="O306" s="11">
        <v>29</v>
      </c>
      <c r="P306" s="10"/>
      <c r="Q306" s="11">
        <v>74</v>
      </c>
      <c r="R306" s="11">
        <v>22</v>
      </c>
      <c r="S306" s="11">
        <v>16</v>
      </c>
      <c r="T306" s="11">
        <v>5</v>
      </c>
      <c r="U306" s="11">
        <v>5</v>
      </c>
      <c r="V306" s="11">
        <v>6</v>
      </c>
      <c r="W306" s="11">
        <v>1</v>
      </c>
      <c r="X306" s="11">
        <v>5</v>
      </c>
      <c r="Y306" s="11">
        <v>2</v>
      </c>
      <c r="Z306" s="11">
        <v>2</v>
      </c>
      <c r="AA306" s="10"/>
      <c r="AB306" s="11">
        <f t="shared" si="5"/>
        <v>1043</v>
      </c>
    </row>
    <row r="307" spans="1:28" ht="12.75">
      <c r="A307" s="9" t="s">
        <v>211</v>
      </c>
      <c r="B307" s="9" t="s">
        <v>329</v>
      </c>
      <c r="C307" s="10"/>
      <c r="D307" s="9">
        <v>2942</v>
      </c>
      <c r="E307" s="9">
        <v>2108</v>
      </c>
      <c r="F307" s="9">
        <v>1981</v>
      </c>
      <c r="G307" s="9">
        <v>56</v>
      </c>
      <c r="H307" s="9">
        <v>71</v>
      </c>
      <c r="I307" s="9">
        <v>0</v>
      </c>
      <c r="J307" s="10"/>
      <c r="K307" s="9">
        <v>829</v>
      </c>
      <c r="L307" s="9">
        <v>72</v>
      </c>
      <c r="M307" s="10"/>
      <c r="N307" s="9">
        <v>358</v>
      </c>
      <c r="O307" s="9">
        <v>88</v>
      </c>
      <c r="P307" s="10"/>
      <c r="Q307" s="9">
        <v>539</v>
      </c>
      <c r="R307" s="9">
        <v>28</v>
      </c>
      <c r="S307" s="9">
        <v>25</v>
      </c>
      <c r="T307" s="9">
        <v>6</v>
      </c>
      <c r="U307" s="9">
        <v>9</v>
      </c>
      <c r="V307" s="9">
        <v>6</v>
      </c>
      <c r="W307" s="9">
        <v>3</v>
      </c>
      <c r="X307" s="9">
        <v>2</v>
      </c>
      <c r="Y307" s="9">
        <v>9</v>
      </c>
      <c r="Z307" s="9">
        <v>7</v>
      </c>
      <c r="AA307" s="10"/>
      <c r="AB307" s="9">
        <f t="shared" si="5"/>
        <v>1981</v>
      </c>
    </row>
    <row r="308" spans="1:28" ht="12.75">
      <c r="A308" s="11" t="s">
        <v>211</v>
      </c>
      <c r="B308" s="11" t="s">
        <v>330</v>
      </c>
      <c r="C308" s="10"/>
      <c r="D308" s="11">
        <v>1096</v>
      </c>
      <c r="E308" s="11">
        <v>813</v>
      </c>
      <c r="F308" s="11">
        <v>765</v>
      </c>
      <c r="G308" s="11">
        <v>16</v>
      </c>
      <c r="H308" s="11">
        <v>32</v>
      </c>
      <c r="I308" s="11">
        <v>0</v>
      </c>
      <c r="J308" s="10"/>
      <c r="K308" s="11">
        <v>261</v>
      </c>
      <c r="L308" s="11">
        <v>5</v>
      </c>
      <c r="M308" s="10"/>
      <c r="N308" s="11">
        <v>317</v>
      </c>
      <c r="O308" s="11">
        <v>32</v>
      </c>
      <c r="P308" s="10"/>
      <c r="Q308" s="11">
        <v>96</v>
      </c>
      <c r="R308" s="11">
        <v>8</v>
      </c>
      <c r="S308" s="11">
        <v>18</v>
      </c>
      <c r="T308" s="11">
        <v>6</v>
      </c>
      <c r="U308" s="11">
        <v>10</v>
      </c>
      <c r="V308" s="11">
        <v>7</v>
      </c>
      <c r="W308" s="11">
        <v>0</v>
      </c>
      <c r="X308" s="11">
        <v>2</v>
      </c>
      <c r="Y308" s="11">
        <v>0</v>
      </c>
      <c r="Z308" s="11">
        <v>3</v>
      </c>
      <c r="AA308" s="10"/>
      <c r="AB308" s="11">
        <f t="shared" si="5"/>
        <v>765</v>
      </c>
    </row>
    <row r="309" spans="1:28" ht="12.75">
      <c r="A309" s="12" t="s">
        <v>331</v>
      </c>
      <c r="B309" s="12"/>
      <c r="C309" s="12"/>
      <c r="D309" s="12">
        <v>353215</v>
      </c>
      <c r="E309" s="12">
        <v>279435</v>
      </c>
      <c r="F309" s="12">
        <v>266057</v>
      </c>
      <c r="G309" s="12">
        <v>5797</v>
      </c>
      <c r="H309" s="12">
        <v>7577</v>
      </c>
      <c r="I309" s="12">
        <v>4</v>
      </c>
      <c r="J309" s="12"/>
      <c r="K309" s="12">
        <v>102455</v>
      </c>
      <c r="L309" s="12">
        <v>6070</v>
      </c>
      <c r="M309" s="12"/>
      <c r="N309" s="12">
        <v>85413</v>
      </c>
      <c r="O309" s="12">
        <v>10940</v>
      </c>
      <c r="P309" s="12"/>
      <c r="Q309" s="12">
        <v>37251</v>
      </c>
      <c r="R309" s="12">
        <v>9279</v>
      </c>
      <c r="S309" s="12">
        <v>4553</v>
      </c>
      <c r="T309" s="12">
        <v>4595</v>
      </c>
      <c r="U309" s="12">
        <v>1425</v>
      </c>
      <c r="V309" s="12">
        <v>1161</v>
      </c>
      <c r="W309" s="12">
        <v>607</v>
      </c>
      <c r="X309" s="12">
        <v>572</v>
      </c>
      <c r="Y309" s="12">
        <v>985</v>
      </c>
      <c r="Z309" s="12">
        <v>751</v>
      </c>
      <c r="AA309" s="12"/>
      <c r="AB309" s="12">
        <f t="shared" si="5"/>
        <v>266057</v>
      </c>
    </row>
    <row r="310" spans="1:28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1:28" ht="12.75">
      <c r="A311" s="9" t="s">
        <v>332</v>
      </c>
      <c r="B311" s="9" t="s">
        <v>333</v>
      </c>
      <c r="C311" s="10"/>
      <c r="D311" s="9">
        <v>2304</v>
      </c>
      <c r="E311" s="9">
        <v>1884</v>
      </c>
      <c r="F311" s="9">
        <v>1829</v>
      </c>
      <c r="G311" s="9">
        <v>29</v>
      </c>
      <c r="H311" s="9">
        <v>26</v>
      </c>
      <c r="I311" s="9">
        <v>0</v>
      </c>
      <c r="J311" s="10"/>
      <c r="K311" s="9">
        <v>593</v>
      </c>
      <c r="L311" s="9">
        <v>17</v>
      </c>
      <c r="M311" s="10"/>
      <c r="N311" s="9">
        <v>787</v>
      </c>
      <c r="O311" s="9">
        <v>54</v>
      </c>
      <c r="P311" s="10"/>
      <c r="Q311" s="9">
        <v>264</v>
      </c>
      <c r="R311" s="9">
        <v>25</v>
      </c>
      <c r="S311" s="9">
        <v>19</v>
      </c>
      <c r="T311" s="9">
        <v>28</v>
      </c>
      <c r="U311" s="9">
        <v>10</v>
      </c>
      <c r="V311" s="9">
        <v>8</v>
      </c>
      <c r="W311" s="9">
        <v>4</v>
      </c>
      <c r="X311" s="9">
        <v>4</v>
      </c>
      <c r="Y311" s="9">
        <v>7</v>
      </c>
      <c r="Z311" s="9">
        <v>9</v>
      </c>
      <c r="AA311" s="10"/>
      <c r="AB311" s="10">
        <f aca="true" t="shared" si="6" ref="AB311:AB374">SUM(K311:Z311)</f>
        <v>1829</v>
      </c>
    </row>
    <row r="312" spans="1:28" ht="12.75">
      <c r="A312" s="11" t="s">
        <v>332</v>
      </c>
      <c r="B312" s="11" t="s">
        <v>334</v>
      </c>
      <c r="C312" s="10"/>
      <c r="D312" s="11">
        <v>16257</v>
      </c>
      <c r="E312" s="11">
        <v>12334</v>
      </c>
      <c r="F312" s="11">
        <v>11959</v>
      </c>
      <c r="G312" s="11">
        <v>126</v>
      </c>
      <c r="H312" s="11">
        <v>249</v>
      </c>
      <c r="I312" s="11">
        <v>0</v>
      </c>
      <c r="J312" s="10"/>
      <c r="K312" s="11">
        <v>6022</v>
      </c>
      <c r="L312" s="11">
        <v>547</v>
      </c>
      <c r="M312" s="10"/>
      <c r="N312" s="11">
        <v>3320</v>
      </c>
      <c r="O312" s="11">
        <v>530</v>
      </c>
      <c r="P312" s="10"/>
      <c r="Q312" s="11">
        <v>539</v>
      </c>
      <c r="R312" s="11">
        <v>291</v>
      </c>
      <c r="S312" s="11">
        <v>196</v>
      </c>
      <c r="T312" s="11">
        <v>325</v>
      </c>
      <c r="U312" s="11">
        <v>28</v>
      </c>
      <c r="V312" s="11">
        <v>32</v>
      </c>
      <c r="W312" s="11">
        <v>23</v>
      </c>
      <c r="X312" s="11">
        <v>24</v>
      </c>
      <c r="Y312" s="11">
        <v>27</v>
      </c>
      <c r="Z312" s="11">
        <v>55</v>
      </c>
      <c r="AA312" s="10"/>
      <c r="AB312" s="11">
        <f t="shared" si="6"/>
        <v>11959</v>
      </c>
    </row>
    <row r="313" spans="1:28" ht="12.75">
      <c r="A313" s="13" t="s">
        <v>332</v>
      </c>
      <c r="B313" s="10" t="s">
        <v>335</v>
      </c>
      <c r="C313" s="10"/>
      <c r="D313" s="10">
        <v>5027</v>
      </c>
      <c r="E313" s="10">
        <v>3923</v>
      </c>
      <c r="F313" s="10">
        <v>3755</v>
      </c>
      <c r="G313" s="10">
        <v>77</v>
      </c>
      <c r="H313" s="10">
        <v>91</v>
      </c>
      <c r="I313" s="10">
        <v>0</v>
      </c>
      <c r="J313" s="10"/>
      <c r="K313" s="10">
        <v>2053</v>
      </c>
      <c r="L313" s="10">
        <v>84</v>
      </c>
      <c r="M313" s="10"/>
      <c r="N313" s="10">
        <v>982</v>
      </c>
      <c r="O313" s="10">
        <v>145</v>
      </c>
      <c r="P313" s="10"/>
      <c r="Q313" s="10">
        <v>225</v>
      </c>
      <c r="R313" s="10">
        <v>49</v>
      </c>
      <c r="S313" s="10">
        <v>64</v>
      </c>
      <c r="T313" s="10">
        <v>98</v>
      </c>
      <c r="U313" s="10">
        <v>13</v>
      </c>
      <c r="V313" s="10">
        <v>6</v>
      </c>
      <c r="W313" s="10">
        <v>4</v>
      </c>
      <c r="X313" s="10">
        <v>14</v>
      </c>
      <c r="Y313" s="10">
        <v>9</v>
      </c>
      <c r="Z313" s="10">
        <v>9</v>
      </c>
      <c r="AA313" s="10"/>
      <c r="AB313" s="10">
        <f t="shared" si="6"/>
        <v>3755</v>
      </c>
    </row>
    <row r="314" spans="1:28" ht="12.75">
      <c r="A314" s="11" t="s">
        <v>332</v>
      </c>
      <c r="B314" s="11" t="s">
        <v>336</v>
      </c>
      <c r="C314" s="10"/>
      <c r="D314" s="11">
        <v>923</v>
      </c>
      <c r="E314" s="11">
        <v>658</v>
      </c>
      <c r="F314" s="11">
        <v>631</v>
      </c>
      <c r="G314" s="11">
        <v>13</v>
      </c>
      <c r="H314" s="11">
        <v>14</v>
      </c>
      <c r="I314" s="11">
        <v>0</v>
      </c>
      <c r="J314" s="10"/>
      <c r="K314" s="11">
        <v>392</v>
      </c>
      <c r="L314" s="11">
        <v>60</v>
      </c>
      <c r="M314" s="10"/>
      <c r="N314" s="11">
        <v>107</v>
      </c>
      <c r="O314" s="11">
        <v>27</v>
      </c>
      <c r="P314" s="10"/>
      <c r="Q314" s="11">
        <v>31</v>
      </c>
      <c r="R314" s="11">
        <v>3</v>
      </c>
      <c r="S314" s="11">
        <v>5</v>
      </c>
      <c r="T314" s="11">
        <v>0</v>
      </c>
      <c r="U314" s="11">
        <v>0</v>
      </c>
      <c r="V314" s="11">
        <v>0</v>
      </c>
      <c r="W314" s="11">
        <v>0</v>
      </c>
      <c r="X314" s="11">
        <v>3</v>
      </c>
      <c r="Y314" s="11">
        <v>3</v>
      </c>
      <c r="Z314" s="11">
        <v>0</v>
      </c>
      <c r="AA314" s="10"/>
      <c r="AB314" s="11">
        <f t="shared" si="6"/>
        <v>631</v>
      </c>
    </row>
    <row r="315" spans="1:28" ht="12.75">
      <c r="A315" s="9" t="s">
        <v>332</v>
      </c>
      <c r="B315" s="9" t="s">
        <v>337</v>
      </c>
      <c r="C315" s="10"/>
      <c r="D315" s="9">
        <v>5539</v>
      </c>
      <c r="E315" s="9">
        <v>4367</v>
      </c>
      <c r="F315" s="9">
        <v>4190</v>
      </c>
      <c r="G315" s="9">
        <v>64</v>
      </c>
      <c r="H315" s="9">
        <v>113</v>
      </c>
      <c r="I315" s="9">
        <v>0</v>
      </c>
      <c r="J315" s="10"/>
      <c r="K315" s="9">
        <v>2461</v>
      </c>
      <c r="L315" s="9">
        <v>193</v>
      </c>
      <c r="M315" s="10"/>
      <c r="N315" s="9">
        <v>884</v>
      </c>
      <c r="O315" s="9">
        <v>133</v>
      </c>
      <c r="P315" s="10"/>
      <c r="Q315" s="9">
        <v>250</v>
      </c>
      <c r="R315" s="9">
        <v>64</v>
      </c>
      <c r="S315" s="9">
        <v>98</v>
      </c>
      <c r="T315" s="9">
        <v>40</v>
      </c>
      <c r="U315" s="9">
        <v>11</v>
      </c>
      <c r="V315" s="9">
        <v>10</v>
      </c>
      <c r="W315" s="9">
        <v>6</v>
      </c>
      <c r="X315" s="9">
        <v>11</v>
      </c>
      <c r="Y315" s="9">
        <v>14</v>
      </c>
      <c r="Z315" s="9">
        <v>15</v>
      </c>
      <c r="AA315" s="10"/>
      <c r="AB315" s="9">
        <f t="shared" si="6"/>
        <v>4190</v>
      </c>
    </row>
    <row r="316" spans="1:28" ht="12.75">
      <c r="A316" s="11" t="s">
        <v>332</v>
      </c>
      <c r="B316" s="11" t="s">
        <v>338</v>
      </c>
      <c r="C316" s="10"/>
      <c r="D316" s="11">
        <v>4447</v>
      </c>
      <c r="E316" s="11">
        <v>3514</v>
      </c>
      <c r="F316" s="11">
        <v>3420</v>
      </c>
      <c r="G316" s="11">
        <v>31</v>
      </c>
      <c r="H316" s="11">
        <v>63</v>
      </c>
      <c r="I316" s="11">
        <v>0</v>
      </c>
      <c r="J316" s="10"/>
      <c r="K316" s="11">
        <v>1808</v>
      </c>
      <c r="L316" s="11">
        <v>73</v>
      </c>
      <c r="M316" s="10"/>
      <c r="N316" s="11">
        <v>1037</v>
      </c>
      <c r="O316" s="11">
        <v>125</v>
      </c>
      <c r="P316" s="10"/>
      <c r="Q316" s="11">
        <v>136</v>
      </c>
      <c r="R316" s="11">
        <v>43</v>
      </c>
      <c r="S316" s="11">
        <v>53</v>
      </c>
      <c r="T316" s="11">
        <v>73</v>
      </c>
      <c r="U316" s="11">
        <v>11</v>
      </c>
      <c r="V316" s="11">
        <v>22</v>
      </c>
      <c r="W316" s="11">
        <v>13</v>
      </c>
      <c r="X316" s="11">
        <v>8</v>
      </c>
      <c r="Y316" s="11">
        <v>4</v>
      </c>
      <c r="Z316" s="11">
        <v>14</v>
      </c>
      <c r="AA316" s="10"/>
      <c r="AB316" s="11">
        <f t="shared" si="6"/>
        <v>3420</v>
      </c>
    </row>
    <row r="317" spans="1:28" ht="12.75">
      <c r="A317" s="9" t="s">
        <v>332</v>
      </c>
      <c r="B317" s="9" t="s">
        <v>339</v>
      </c>
      <c r="C317" s="10"/>
      <c r="D317" s="9">
        <v>25826</v>
      </c>
      <c r="E317" s="9">
        <v>19671</v>
      </c>
      <c r="F317" s="9">
        <v>18928</v>
      </c>
      <c r="G317" s="9">
        <v>262</v>
      </c>
      <c r="H317" s="9">
        <v>481</v>
      </c>
      <c r="I317" s="9">
        <v>0</v>
      </c>
      <c r="J317" s="10"/>
      <c r="K317" s="9">
        <v>10769</v>
      </c>
      <c r="L317" s="9">
        <v>336</v>
      </c>
      <c r="M317" s="10"/>
      <c r="N317" s="9">
        <v>4650</v>
      </c>
      <c r="O317" s="9">
        <v>661</v>
      </c>
      <c r="P317" s="10"/>
      <c r="Q317" s="9">
        <v>1247</v>
      </c>
      <c r="R317" s="9">
        <v>368</v>
      </c>
      <c r="S317" s="9">
        <v>433</v>
      </c>
      <c r="T317" s="9">
        <v>150</v>
      </c>
      <c r="U317" s="9">
        <v>69</v>
      </c>
      <c r="V317" s="9">
        <v>60</v>
      </c>
      <c r="W317" s="9">
        <v>40</v>
      </c>
      <c r="X317" s="9">
        <v>37</v>
      </c>
      <c r="Y317" s="9">
        <v>41</v>
      </c>
      <c r="Z317" s="9">
        <v>67</v>
      </c>
      <c r="AA317" s="10"/>
      <c r="AB317" s="9">
        <f t="shared" si="6"/>
        <v>18928</v>
      </c>
    </row>
    <row r="318" spans="1:28" ht="12.75">
      <c r="A318" s="11" t="s">
        <v>332</v>
      </c>
      <c r="B318" s="11" t="s">
        <v>340</v>
      </c>
      <c r="C318" s="10"/>
      <c r="D318" s="11">
        <v>1420</v>
      </c>
      <c r="E318" s="11">
        <v>1251</v>
      </c>
      <c r="F318" s="11">
        <v>1109</v>
      </c>
      <c r="G318" s="11">
        <v>103</v>
      </c>
      <c r="H318" s="11">
        <v>39</v>
      </c>
      <c r="I318" s="11">
        <v>0</v>
      </c>
      <c r="J318" s="10"/>
      <c r="K318" s="11">
        <v>244</v>
      </c>
      <c r="L318" s="11">
        <v>309</v>
      </c>
      <c r="M318" s="10"/>
      <c r="N318" s="11">
        <v>405</v>
      </c>
      <c r="O318" s="11">
        <v>39</v>
      </c>
      <c r="P318" s="10"/>
      <c r="Q318" s="11">
        <v>34</v>
      </c>
      <c r="R318" s="11">
        <v>25</v>
      </c>
      <c r="S318" s="11">
        <v>12</v>
      </c>
      <c r="T318" s="11">
        <v>9</v>
      </c>
      <c r="U318" s="11">
        <v>2</v>
      </c>
      <c r="V318" s="11">
        <v>9</v>
      </c>
      <c r="W318" s="11">
        <v>1</v>
      </c>
      <c r="X318" s="11">
        <v>6</v>
      </c>
      <c r="Y318" s="11">
        <v>10</v>
      </c>
      <c r="Z318" s="11">
        <v>4</v>
      </c>
      <c r="AA318" s="10"/>
      <c r="AB318" s="11">
        <f t="shared" si="6"/>
        <v>1109</v>
      </c>
    </row>
    <row r="319" spans="1:28" ht="12.75">
      <c r="A319" s="9" t="s">
        <v>332</v>
      </c>
      <c r="B319" s="9" t="s">
        <v>341</v>
      </c>
      <c r="C319" s="10"/>
      <c r="D319" s="9">
        <v>4583</v>
      </c>
      <c r="E319" s="9">
        <v>3618</v>
      </c>
      <c r="F319" s="9">
        <v>3471</v>
      </c>
      <c r="G319" s="9">
        <v>61</v>
      </c>
      <c r="H319" s="9">
        <v>86</v>
      </c>
      <c r="I319" s="9">
        <v>0</v>
      </c>
      <c r="J319" s="10"/>
      <c r="K319" s="9">
        <v>1858</v>
      </c>
      <c r="L319" s="9">
        <v>330</v>
      </c>
      <c r="M319" s="10"/>
      <c r="N319" s="9">
        <v>838</v>
      </c>
      <c r="O319" s="9">
        <v>107</v>
      </c>
      <c r="P319" s="10"/>
      <c r="Q319" s="9">
        <v>161</v>
      </c>
      <c r="R319" s="9">
        <v>35</v>
      </c>
      <c r="S319" s="9">
        <v>55</v>
      </c>
      <c r="T319" s="9">
        <v>26</v>
      </c>
      <c r="U319" s="9">
        <v>12</v>
      </c>
      <c r="V319" s="9">
        <v>10</v>
      </c>
      <c r="W319" s="9">
        <v>6</v>
      </c>
      <c r="X319" s="9">
        <v>12</v>
      </c>
      <c r="Y319" s="9">
        <v>9</v>
      </c>
      <c r="Z319" s="9">
        <v>12</v>
      </c>
      <c r="AA319" s="10"/>
      <c r="AB319" s="9">
        <f t="shared" si="6"/>
        <v>3471</v>
      </c>
    </row>
    <row r="320" spans="1:28" ht="12.75">
      <c r="A320" s="11" t="s">
        <v>332</v>
      </c>
      <c r="B320" s="11" t="s">
        <v>342</v>
      </c>
      <c r="C320" s="10"/>
      <c r="D320" s="11">
        <v>1851</v>
      </c>
      <c r="E320" s="11">
        <v>1626</v>
      </c>
      <c r="F320" s="11">
        <v>1448</v>
      </c>
      <c r="G320" s="11">
        <v>134</v>
      </c>
      <c r="H320" s="11">
        <v>44</v>
      </c>
      <c r="I320" s="11">
        <v>0</v>
      </c>
      <c r="J320" s="10"/>
      <c r="K320" s="11">
        <v>758</v>
      </c>
      <c r="L320" s="11">
        <v>58</v>
      </c>
      <c r="M320" s="10"/>
      <c r="N320" s="11">
        <v>393</v>
      </c>
      <c r="O320" s="11">
        <v>37</v>
      </c>
      <c r="P320" s="10"/>
      <c r="Q320" s="11">
        <v>60</v>
      </c>
      <c r="R320" s="11">
        <v>26</v>
      </c>
      <c r="S320" s="11">
        <v>22</v>
      </c>
      <c r="T320" s="11">
        <v>63</v>
      </c>
      <c r="U320" s="11">
        <v>7</v>
      </c>
      <c r="V320" s="11">
        <v>4</v>
      </c>
      <c r="W320" s="11">
        <v>1</v>
      </c>
      <c r="X320" s="11">
        <v>4</v>
      </c>
      <c r="Y320" s="11">
        <v>15</v>
      </c>
      <c r="Z320" s="11">
        <v>0</v>
      </c>
      <c r="AA320" s="10"/>
      <c r="AB320" s="11">
        <f t="shared" si="6"/>
        <v>1448</v>
      </c>
    </row>
    <row r="321" spans="1:28" ht="12.75">
      <c r="A321" s="9" t="s">
        <v>332</v>
      </c>
      <c r="B321" s="9" t="s">
        <v>343</v>
      </c>
      <c r="C321" s="10"/>
      <c r="D321" s="9">
        <v>787</v>
      </c>
      <c r="E321" s="9">
        <v>592</v>
      </c>
      <c r="F321" s="9">
        <v>572</v>
      </c>
      <c r="G321" s="9">
        <v>12</v>
      </c>
      <c r="H321" s="9">
        <v>8</v>
      </c>
      <c r="I321" s="9">
        <v>0</v>
      </c>
      <c r="J321" s="10"/>
      <c r="K321" s="9">
        <v>301</v>
      </c>
      <c r="L321" s="9">
        <v>14</v>
      </c>
      <c r="M321" s="10"/>
      <c r="N321" s="9">
        <v>185</v>
      </c>
      <c r="O321" s="9">
        <v>21</v>
      </c>
      <c r="P321" s="10"/>
      <c r="Q321" s="9">
        <v>16</v>
      </c>
      <c r="R321" s="9">
        <v>8</v>
      </c>
      <c r="S321" s="9">
        <v>6</v>
      </c>
      <c r="T321" s="9">
        <v>5</v>
      </c>
      <c r="U321" s="9">
        <v>3</v>
      </c>
      <c r="V321" s="9">
        <v>2</v>
      </c>
      <c r="W321" s="9">
        <v>3</v>
      </c>
      <c r="X321" s="9">
        <v>0</v>
      </c>
      <c r="Y321" s="9">
        <v>6</v>
      </c>
      <c r="Z321" s="9">
        <v>2</v>
      </c>
      <c r="AA321" s="10"/>
      <c r="AB321" s="9">
        <f t="shared" si="6"/>
        <v>572</v>
      </c>
    </row>
    <row r="322" spans="1:28" ht="12.75">
      <c r="A322" s="11" t="s">
        <v>332</v>
      </c>
      <c r="B322" s="11" t="s">
        <v>344</v>
      </c>
      <c r="C322" s="10"/>
      <c r="D322" s="11">
        <v>1965</v>
      </c>
      <c r="E322" s="11">
        <v>1607</v>
      </c>
      <c r="F322" s="11">
        <v>1522</v>
      </c>
      <c r="G322" s="11">
        <v>58</v>
      </c>
      <c r="H322" s="11">
        <v>27</v>
      </c>
      <c r="I322" s="11">
        <v>0</v>
      </c>
      <c r="J322" s="10"/>
      <c r="K322" s="11">
        <v>621</v>
      </c>
      <c r="L322" s="11">
        <v>12</v>
      </c>
      <c r="M322" s="10"/>
      <c r="N322" s="11">
        <v>401</v>
      </c>
      <c r="O322" s="11">
        <v>31</v>
      </c>
      <c r="P322" s="10"/>
      <c r="Q322" s="11">
        <v>52</v>
      </c>
      <c r="R322" s="11">
        <v>290</v>
      </c>
      <c r="S322" s="11">
        <v>10</v>
      </c>
      <c r="T322" s="11">
        <v>58</v>
      </c>
      <c r="U322" s="11">
        <v>11</v>
      </c>
      <c r="V322" s="11">
        <v>8</v>
      </c>
      <c r="W322" s="11">
        <v>5</v>
      </c>
      <c r="X322" s="11">
        <v>10</v>
      </c>
      <c r="Y322" s="11">
        <v>9</v>
      </c>
      <c r="Z322" s="11">
        <v>4</v>
      </c>
      <c r="AA322" s="10"/>
      <c r="AB322" s="11">
        <f t="shared" si="6"/>
        <v>1522</v>
      </c>
    </row>
    <row r="323" spans="1:28" ht="12.75">
      <c r="A323" s="9" t="s">
        <v>332</v>
      </c>
      <c r="B323" s="9" t="s">
        <v>345</v>
      </c>
      <c r="C323" s="10"/>
      <c r="D323" s="9">
        <v>12959</v>
      </c>
      <c r="E323" s="9">
        <v>11678</v>
      </c>
      <c r="F323" s="9">
        <v>10994</v>
      </c>
      <c r="G323" s="9">
        <v>410</v>
      </c>
      <c r="H323" s="9">
        <v>274</v>
      </c>
      <c r="I323" s="9">
        <v>0</v>
      </c>
      <c r="J323" s="10"/>
      <c r="K323" s="9">
        <v>4804</v>
      </c>
      <c r="L323" s="9">
        <v>112</v>
      </c>
      <c r="M323" s="10"/>
      <c r="N323" s="9">
        <v>4085</v>
      </c>
      <c r="O323" s="9">
        <v>469</v>
      </c>
      <c r="P323" s="10"/>
      <c r="Q323" s="9">
        <v>512</v>
      </c>
      <c r="R323" s="9">
        <v>339</v>
      </c>
      <c r="S323" s="9">
        <v>193</v>
      </c>
      <c r="T323" s="9">
        <v>105</v>
      </c>
      <c r="U323" s="9">
        <v>93</v>
      </c>
      <c r="V323" s="9">
        <v>62</v>
      </c>
      <c r="W323" s="9">
        <v>19</v>
      </c>
      <c r="X323" s="9">
        <v>53</v>
      </c>
      <c r="Y323" s="9">
        <v>93</v>
      </c>
      <c r="Z323" s="9">
        <v>55</v>
      </c>
      <c r="AA323" s="10"/>
      <c r="AB323" s="9">
        <f t="shared" si="6"/>
        <v>10994</v>
      </c>
    </row>
    <row r="324" spans="1:28" ht="12.75">
      <c r="A324" s="11" t="s">
        <v>332</v>
      </c>
      <c r="B324" s="11" t="s">
        <v>346</v>
      </c>
      <c r="C324" s="10"/>
      <c r="D324" s="11">
        <v>40201</v>
      </c>
      <c r="E324" s="11">
        <v>30947</v>
      </c>
      <c r="F324" s="11">
        <v>29804</v>
      </c>
      <c r="G324" s="11">
        <v>386</v>
      </c>
      <c r="H324" s="11">
        <v>757</v>
      </c>
      <c r="I324" s="11">
        <v>0</v>
      </c>
      <c r="J324" s="10"/>
      <c r="K324" s="11">
        <v>15830</v>
      </c>
      <c r="L324" s="11">
        <v>412</v>
      </c>
      <c r="M324" s="10"/>
      <c r="N324" s="11">
        <v>8461</v>
      </c>
      <c r="O324" s="11">
        <v>1383</v>
      </c>
      <c r="P324" s="10"/>
      <c r="Q324" s="11">
        <v>1324</v>
      </c>
      <c r="R324" s="11">
        <v>572</v>
      </c>
      <c r="S324" s="11">
        <v>920</v>
      </c>
      <c r="T324" s="11">
        <v>257</v>
      </c>
      <c r="U324" s="11">
        <v>140</v>
      </c>
      <c r="V324" s="11">
        <v>107</v>
      </c>
      <c r="W324" s="11">
        <v>83</v>
      </c>
      <c r="X324" s="11">
        <v>52</v>
      </c>
      <c r="Y324" s="11">
        <v>93</v>
      </c>
      <c r="Z324" s="11">
        <v>170</v>
      </c>
      <c r="AA324" s="10"/>
      <c r="AB324" s="11">
        <f t="shared" si="6"/>
        <v>29804</v>
      </c>
    </row>
    <row r="325" spans="1:28" ht="12.75">
      <c r="A325" s="9" t="s">
        <v>332</v>
      </c>
      <c r="B325" s="9" t="s">
        <v>347</v>
      </c>
      <c r="C325" s="10"/>
      <c r="D325" s="9">
        <v>10317</v>
      </c>
      <c r="E325" s="9">
        <v>8375</v>
      </c>
      <c r="F325" s="9">
        <v>8104</v>
      </c>
      <c r="G325" s="9">
        <v>105</v>
      </c>
      <c r="H325" s="9">
        <v>165</v>
      </c>
      <c r="I325" s="9">
        <v>1</v>
      </c>
      <c r="J325" s="10"/>
      <c r="K325" s="9">
        <v>4649</v>
      </c>
      <c r="L325" s="9">
        <v>61</v>
      </c>
      <c r="M325" s="10"/>
      <c r="N325" s="9">
        <v>2415</v>
      </c>
      <c r="O325" s="9">
        <v>249</v>
      </c>
      <c r="P325" s="10"/>
      <c r="Q325" s="9">
        <v>258</v>
      </c>
      <c r="R325" s="9">
        <v>150</v>
      </c>
      <c r="S325" s="9">
        <v>138</v>
      </c>
      <c r="T325" s="9">
        <v>26</v>
      </c>
      <c r="U325" s="9">
        <v>25</v>
      </c>
      <c r="V325" s="9">
        <v>28</v>
      </c>
      <c r="W325" s="9">
        <v>17</v>
      </c>
      <c r="X325" s="9">
        <v>25</v>
      </c>
      <c r="Y325" s="9">
        <v>43</v>
      </c>
      <c r="Z325" s="9">
        <v>20</v>
      </c>
      <c r="AA325" s="10"/>
      <c r="AB325" s="9">
        <f t="shared" si="6"/>
        <v>8104</v>
      </c>
    </row>
    <row r="326" spans="1:28" ht="12.75">
      <c r="A326" s="11" t="s">
        <v>332</v>
      </c>
      <c r="B326" s="11" t="s">
        <v>348</v>
      </c>
      <c r="C326" s="10"/>
      <c r="D326" s="11">
        <v>752</v>
      </c>
      <c r="E326" s="11">
        <v>605</v>
      </c>
      <c r="F326" s="11">
        <v>586</v>
      </c>
      <c r="G326" s="11">
        <v>9</v>
      </c>
      <c r="H326" s="11">
        <v>10</v>
      </c>
      <c r="I326" s="11">
        <v>0</v>
      </c>
      <c r="J326" s="10"/>
      <c r="K326" s="11">
        <v>253</v>
      </c>
      <c r="L326" s="11">
        <v>8</v>
      </c>
      <c r="M326" s="10"/>
      <c r="N326" s="11">
        <v>227</v>
      </c>
      <c r="O326" s="11">
        <v>21</v>
      </c>
      <c r="P326" s="10"/>
      <c r="Q326" s="11">
        <v>32</v>
      </c>
      <c r="R326" s="11">
        <v>21</v>
      </c>
      <c r="S326" s="11">
        <v>11</v>
      </c>
      <c r="T326" s="11">
        <v>1</v>
      </c>
      <c r="U326" s="11">
        <v>2</v>
      </c>
      <c r="V326" s="11">
        <v>2</v>
      </c>
      <c r="W326" s="11">
        <v>3</v>
      </c>
      <c r="X326" s="11">
        <v>1</v>
      </c>
      <c r="Y326" s="11">
        <v>2</v>
      </c>
      <c r="Z326" s="11">
        <v>2</v>
      </c>
      <c r="AA326" s="10"/>
      <c r="AB326" s="11">
        <f t="shared" si="6"/>
        <v>586</v>
      </c>
    </row>
    <row r="327" spans="1:28" ht="12.75">
      <c r="A327" s="9" t="s">
        <v>332</v>
      </c>
      <c r="B327" s="9" t="s">
        <v>349</v>
      </c>
      <c r="C327" s="10"/>
      <c r="D327" s="9">
        <v>4122</v>
      </c>
      <c r="E327" s="9">
        <v>3447</v>
      </c>
      <c r="F327" s="9">
        <v>3255</v>
      </c>
      <c r="G327" s="9">
        <v>114</v>
      </c>
      <c r="H327" s="9">
        <v>78</v>
      </c>
      <c r="I327" s="9">
        <v>0</v>
      </c>
      <c r="J327" s="10"/>
      <c r="K327" s="9">
        <v>1545</v>
      </c>
      <c r="L327" s="9">
        <v>20</v>
      </c>
      <c r="M327" s="10"/>
      <c r="N327" s="9">
        <v>987</v>
      </c>
      <c r="O327" s="9">
        <v>80</v>
      </c>
      <c r="P327" s="10"/>
      <c r="Q327" s="9">
        <v>367</v>
      </c>
      <c r="R327" s="9">
        <v>32</v>
      </c>
      <c r="S327" s="9">
        <v>39</v>
      </c>
      <c r="T327" s="9">
        <v>113</v>
      </c>
      <c r="U327" s="9">
        <v>13</v>
      </c>
      <c r="V327" s="9">
        <v>9</v>
      </c>
      <c r="W327" s="9">
        <v>10</v>
      </c>
      <c r="X327" s="9">
        <v>16</v>
      </c>
      <c r="Y327" s="9">
        <v>13</v>
      </c>
      <c r="Z327" s="9">
        <v>11</v>
      </c>
      <c r="AA327" s="10"/>
      <c r="AB327" s="9">
        <f t="shared" si="6"/>
        <v>3255</v>
      </c>
    </row>
    <row r="328" spans="1:28" ht="12.75">
      <c r="A328" s="11" t="s">
        <v>332</v>
      </c>
      <c r="B328" s="11" t="s">
        <v>350</v>
      </c>
      <c r="C328" s="10"/>
      <c r="D328" s="11">
        <v>4540</v>
      </c>
      <c r="E328" s="11">
        <v>3635</v>
      </c>
      <c r="F328" s="11">
        <v>3449</v>
      </c>
      <c r="G328" s="11">
        <v>113</v>
      </c>
      <c r="H328" s="11">
        <v>73</v>
      </c>
      <c r="I328" s="11">
        <v>0</v>
      </c>
      <c r="J328" s="10"/>
      <c r="K328" s="11">
        <v>1345</v>
      </c>
      <c r="L328" s="11">
        <v>26</v>
      </c>
      <c r="M328" s="10"/>
      <c r="N328" s="11">
        <v>1598</v>
      </c>
      <c r="O328" s="11">
        <v>76</v>
      </c>
      <c r="P328" s="10"/>
      <c r="Q328" s="11">
        <v>199</v>
      </c>
      <c r="R328" s="11">
        <v>72</v>
      </c>
      <c r="S328" s="11">
        <v>39</v>
      </c>
      <c r="T328" s="11">
        <v>32</v>
      </c>
      <c r="U328" s="11">
        <v>23</v>
      </c>
      <c r="V328" s="11">
        <v>13</v>
      </c>
      <c r="W328" s="11">
        <v>6</v>
      </c>
      <c r="X328" s="11">
        <v>6</v>
      </c>
      <c r="Y328" s="11">
        <v>6</v>
      </c>
      <c r="Z328" s="11">
        <v>8</v>
      </c>
      <c r="AA328" s="10"/>
      <c r="AB328" s="11">
        <f t="shared" si="6"/>
        <v>3449</v>
      </c>
    </row>
    <row r="329" spans="1:28" ht="12.75">
      <c r="A329" s="9" t="s">
        <v>332</v>
      </c>
      <c r="B329" s="9" t="s">
        <v>351</v>
      </c>
      <c r="C329" s="10"/>
      <c r="D329" s="9">
        <v>2095</v>
      </c>
      <c r="E329" s="9">
        <v>1550</v>
      </c>
      <c r="F329" s="9">
        <v>1482</v>
      </c>
      <c r="G329" s="9">
        <v>37</v>
      </c>
      <c r="H329" s="9">
        <v>31</v>
      </c>
      <c r="I329" s="9">
        <v>0</v>
      </c>
      <c r="J329" s="10"/>
      <c r="K329" s="9">
        <v>613</v>
      </c>
      <c r="L329" s="9">
        <v>80</v>
      </c>
      <c r="M329" s="10"/>
      <c r="N329" s="9">
        <v>398</v>
      </c>
      <c r="O329" s="9">
        <v>150</v>
      </c>
      <c r="P329" s="10"/>
      <c r="Q329" s="9">
        <v>75</v>
      </c>
      <c r="R329" s="9">
        <v>41</v>
      </c>
      <c r="S329" s="9">
        <v>30</v>
      </c>
      <c r="T329" s="9">
        <v>64</v>
      </c>
      <c r="U329" s="9">
        <v>7</v>
      </c>
      <c r="V329" s="9">
        <v>6</v>
      </c>
      <c r="W329" s="9">
        <v>5</v>
      </c>
      <c r="X329" s="9">
        <v>4</v>
      </c>
      <c r="Y329" s="9">
        <v>2</v>
      </c>
      <c r="Z329" s="9">
        <v>7</v>
      </c>
      <c r="AA329" s="10"/>
      <c r="AB329" s="9">
        <f t="shared" si="6"/>
        <v>1482</v>
      </c>
    </row>
    <row r="330" spans="1:28" ht="12.75">
      <c r="A330" s="11" t="s">
        <v>332</v>
      </c>
      <c r="B330" s="11" t="s">
        <v>352</v>
      </c>
      <c r="C330" s="10"/>
      <c r="D330" s="11">
        <v>2349</v>
      </c>
      <c r="E330" s="11">
        <v>1891</v>
      </c>
      <c r="F330" s="11">
        <v>1809</v>
      </c>
      <c r="G330" s="11">
        <v>56</v>
      </c>
      <c r="H330" s="11">
        <v>26</v>
      </c>
      <c r="I330" s="11">
        <v>0</v>
      </c>
      <c r="J330" s="10"/>
      <c r="K330" s="11">
        <v>706</v>
      </c>
      <c r="L330" s="11">
        <v>45</v>
      </c>
      <c r="M330" s="10"/>
      <c r="N330" s="11">
        <v>700</v>
      </c>
      <c r="O330" s="11">
        <v>70</v>
      </c>
      <c r="P330" s="10"/>
      <c r="Q330" s="11">
        <v>82</v>
      </c>
      <c r="R330" s="11">
        <v>37</v>
      </c>
      <c r="S330" s="11">
        <v>20</v>
      </c>
      <c r="T330" s="11">
        <v>124</v>
      </c>
      <c r="U330" s="11">
        <v>7</v>
      </c>
      <c r="V330" s="11">
        <v>8</v>
      </c>
      <c r="W330" s="11">
        <v>0</v>
      </c>
      <c r="X330" s="11">
        <v>4</v>
      </c>
      <c r="Y330" s="11">
        <v>1</v>
      </c>
      <c r="Z330" s="11">
        <v>5</v>
      </c>
      <c r="AA330" s="10"/>
      <c r="AB330" s="11">
        <f t="shared" si="6"/>
        <v>1809</v>
      </c>
    </row>
    <row r="331" spans="1:28" ht="12.75">
      <c r="A331" s="9" t="s">
        <v>332</v>
      </c>
      <c r="B331" s="9" t="s">
        <v>353</v>
      </c>
      <c r="C331" s="10"/>
      <c r="D331" s="9">
        <v>1199</v>
      </c>
      <c r="E331" s="9">
        <v>1097</v>
      </c>
      <c r="F331" s="9">
        <v>1003</v>
      </c>
      <c r="G331" s="9">
        <v>70</v>
      </c>
      <c r="H331" s="9">
        <v>24</v>
      </c>
      <c r="I331" s="9">
        <v>0</v>
      </c>
      <c r="J331" s="10"/>
      <c r="K331" s="9">
        <v>481</v>
      </c>
      <c r="L331" s="9">
        <v>10</v>
      </c>
      <c r="M331" s="10"/>
      <c r="N331" s="9">
        <v>314</v>
      </c>
      <c r="O331" s="9">
        <v>29</v>
      </c>
      <c r="P331" s="10"/>
      <c r="Q331" s="9">
        <v>42</v>
      </c>
      <c r="R331" s="9">
        <v>21</v>
      </c>
      <c r="S331" s="9">
        <v>36</v>
      </c>
      <c r="T331" s="9">
        <v>42</v>
      </c>
      <c r="U331" s="9">
        <v>12</v>
      </c>
      <c r="V331" s="9">
        <v>9</v>
      </c>
      <c r="W331" s="9">
        <v>1</v>
      </c>
      <c r="X331" s="9">
        <v>3</v>
      </c>
      <c r="Y331" s="9">
        <v>3</v>
      </c>
      <c r="Z331" s="9">
        <v>0</v>
      </c>
      <c r="AA331" s="10"/>
      <c r="AB331" s="9">
        <f t="shared" si="6"/>
        <v>1003</v>
      </c>
    </row>
    <row r="332" spans="1:28" ht="12.75">
      <c r="A332" s="11" t="s">
        <v>332</v>
      </c>
      <c r="B332" s="11" t="s">
        <v>354</v>
      </c>
      <c r="C332" s="10"/>
      <c r="D332" s="11">
        <v>5833</v>
      </c>
      <c r="E332" s="11">
        <v>4464</v>
      </c>
      <c r="F332" s="11">
        <v>4319</v>
      </c>
      <c r="G332" s="11">
        <v>78</v>
      </c>
      <c r="H332" s="11">
        <v>67</v>
      </c>
      <c r="I332" s="11">
        <v>0</v>
      </c>
      <c r="J332" s="10"/>
      <c r="K332" s="11">
        <v>2517</v>
      </c>
      <c r="L332" s="11">
        <v>477</v>
      </c>
      <c r="M332" s="10"/>
      <c r="N332" s="11">
        <v>785</v>
      </c>
      <c r="O332" s="11">
        <v>59</v>
      </c>
      <c r="P332" s="10"/>
      <c r="Q332" s="11">
        <v>121</v>
      </c>
      <c r="R332" s="11">
        <v>53</v>
      </c>
      <c r="S332" s="11">
        <v>139</v>
      </c>
      <c r="T332" s="11">
        <v>100</v>
      </c>
      <c r="U332" s="11">
        <v>16</v>
      </c>
      <c r="V332" s="11">
        <v>21</v>
      </c>
      <c r="W332" s="11">
        <v>7</v>
      </c>
      <c r="X332" s="11">
        <v>4</v>
      </c>
      <c r="Y332" s="11">
        <v>14</v>
      </c>
      <c r="Z332" s="11">
        <v>6</v>
      </c>
      <c r="AA332" s="10"/>
      <c r="AB332" s="11">
        <f t="shared" si="6"/>
        <v>4319</v>
      </c>
    </row>
    <row r="333" spans="1:28" ht="12.75">
      <c r="A333" s="9" t="s">
        <v>332</v>
      </c>
      <c r="B333" s="9" t="s">
        <v>355</v>
      </c>
      <c r="C333" s="10"/>
      <c r="D333" s="9">
        <v>12367</v>
      </c>
      <c r="E333" s="9">
        <v>10833</v>
      </c>
      <c r="F333" s="9">
        <v>9988</v>
      </c>
      <c r="G333" s="9">
        <v>567</v>
      </c>
      <c r="H333" s="9">
        <v>278</v>
      </c>
      <c r="I333" s="9">
        <v>0</v>
      </c>
      <c r="J333" s="10"/>
      <c r="K333" s="9">
        <v>5403</v>
      </c>
      <c r="L333" s="9">
        <v>530</v>
      </c>
      <c r="M333" s="10"/>
      <c r="N333" s="9">
        <v>2517</v>
      </c>
      <c r="O333" s="9">
        <v>371</v>
      </c>
      <c r="P333" s="10"/>
      <c r="Q333" s="9">
        <v>410</v>
      </c>
      <c r="R333" s="9">
        <v>192</v>
      </c>
      <c r="S333" s="9">
        <v>259</v>
      </c>
      <c r="T333" s="9">
        <v>86</v>
      </c>
      <c r="U333" s="9">
        <v>49</v>
      </c>
      <c r="V333" s="9">
        <v>50</v>
      </c>
      <c r="W333" s="9">
        <v>27</v>
      </c>
      <c r="X333" s="9">
        <v>31</v>
      </c>
      <c r="Y333" s="9">
        <v>28</v>
      </c>
      <c r="Z333" s="9">
        <v>35</v>
      </c>
      <c r="AA333" s="10"/>
      <c r="AB333" s="9">
        <f t="shared" si="6"/>
        <v>9988</v>
      </c>
    </row>
    <row r="334" spans="1:28" ht="12.75">
      <c r="A334" s="11" t="s">
        <v>332</v>
      </c>
      <c r="B334" s="11" t="s">
        <v>356</v>
      </c>
      <c r="C334" s="10"/>
      <c r="D334" s="11">
        <v>454</v>
      </c>
      <c r="E334" s="11">
        <v>312</v>
      </c>
      <c r="F334" s="11">
        <v>298</v>
      </c>
      <c r="G334" s="11">
        <v>9</v>
      </c>
      <c r="H334" s="11">
        <v>5</v>
      </c>
      <c r="I334" s="11">
        <v>0</v>
      </c>
      <c r="J334" s="10"/>
      <c r="K334" s="11">
        <v>75</v>
      </c>
      <c r="L334" s="11">
        <v>0</v>
      </c>
      <c r="M334" s="10"/>
      <c r="N334" s="11">
        <v>130</v>
      </c>
      <c r="O334" s="11">
        <v>10</v>
      </c>
      <c r="P334" s="10"/>
      <c r="Q334" s="11">
        <v>13</v>
      </c>
      <c r="R334" s="11">
        <v>15</v>
      </c>
      <c r="S334" s="11">
        <v>3</v>
      </c>
      <c r="T334" s="11">
        <v>37</v>
      </c>
      <c r="U334" s="11">
        <v>4</v>
      </c>
      <c r="V334" s="11">
        <v>3</v>
      </c>
      <c r="W334" s="11">
        <v>2</v>
      </c>
      <c r="X334" s="11">
        <v>0</v>
      </c>
      <c r="Y334" s="11">
        <v>6</v>
      </c>
      <c r="Z334" s="11">
        <v>0</v>
      </c>
      <c r="AA334" s="10"/>
      <c r="AB334" s="11">
        <f t="shared" si="6"/>
        <v>298</v>
      </c>
    </row>
    <row r="335" spans="1:28" ht="12.75">
      <c r="A335" s="9" t="s">
        <v>332</v>
      </c>
      <c r="B335" s="9" t="s">
        <v>357</v>
      </c>
      <c r="C335" s="10"/>
      <c r="D335" s="9">
        <v>960</v>
      </c>
      <c r="E335" s="9">
        <v>782</v>
      </c>
      <c r="F335" s="9">
        <v>740</v>
      </c>
      <c r="G335" s="9">
        <v>34</v>
      </c>
      <c r="H335" s="9">
        <v>8</v>
      </c>
      <c r="I335" s="9">
        <v>0</v>
      </c>
      <c r="J335" s="10"/>
      <c r="K335" s="9">
        <v>225</v>
      </c>
      <c r="L335" s="9">
        <v>25</v>
      </c>
      <c r="M335" s="10"/>
      <c r="N335" s="9">
        <v>284</v>
      </c>
      <c r="O335" s="9">
        <v>22</v>
      </c>
      <c r="P335" s="10"/>
      <c r="Q335" s="9">
        <v>67</v>
      </c>
      <c r="R335" s="9">
        <v>11</v>
      </c>
      <c r="S335" s="9">
        <v>11</v>
      </c>
      <c r="T335" s="9">
        <v>66</v>
      </c>
      <c r="U335" s="9">
        <v>8</v>
      </c>
      <c r="V335" s="9">
        <v>5</v>
      </c>
      <c r="W335" s="9">
        <v>0</v>
      </c>
      <c r="X335" s="9">
        <v>2</v>
      </c>
      <c r="Y335" s="9">
        <v>12</v>
      </c>
      <c r="Z335" s="9">
        <v>2</v>
      </c>
      <c r="AA335" s="10"/>
      <c r="AB335" s="9">
        <f t="shared" si="6"/>
        <v>740</v>
      </c>
    </row>
    <row r="336" spans="1:28" ht="12.75">
      <c r="A336" s="11" t="s">
        <v>332</v>
      </c>
      <c r="B336" s="11" t="s">
        <v>358</v>
      </c>
      <c r="C336" s="10"/>
      <c r="D336" s="11">
        <v>16463</v>
      </c>
      <c r="E336" s="11">
        <v>12900</v>
      </c>
      <c r="F336" s="11">
        <v>12399</v>
      </c>
      <c r="G336" s="11">
        <v>239</v>
      </c>
      <c r="H336" s="11">
        <v>262</v>
      </c>
      <c r="I336" s="11">
        <v>0</v>
      </c>
      <c r="J336" s="10"/>
      <c r="K336" s="11">
        <v>7412</v>
      </c>
      <c r="L336" s="11">
        <v>191</v>
      </c>
      <c r="M336" s="10"/>
      <c r="N336" s="11">
        <v>2884</v>
      </c>
      <c r="O336" s="11">
        <v>376</v>
      </c>
      <c r="P336" s="10"/>
      <c r="Q336" s="11">
        <v>527</v>
      </c>
      <c r="R336" s="11">
        <v>369</v>
      </c>
      <c r="S336" s="11">
        <v>197</v>
      </c>
      <c r="T336" s="11">
        <v>192</v>
      </c>
      <c r="U336" s="11">
        <v>65</v>
      </c>
      <c r="V336" s="11">
        <v>58</v>
      </c>
      <c r="W336" s="11">
        <v>29</v>
      </c>
      <c r="X336" s="11">
        <v>27</v>
      </c>
      <c r="Y336" s="11">
        <v>30</v>
      </c>
      <c r="Z336" s="11">
        <v>42</v>
      </c>
      <c r="AA336" s="10"/>
      <c r="AB336" s="11">
        <f t="shared" si="6"/>
        <v>12399</v>
      </c>
    </row>
    <row r="337" spans="1:28" ht="12.75">
      <c r="A337" s="9" t="s">
        <v>332</v>
      </c>
      <c r="B337" s="9" t="s">
        <v>359</v>
      </c>
      <c r="C337" s="10"/>
      <c r="D337" s="9">
        <v>3976</v>
      </c>
      <c r="E337" s="9">
        <v>3114</v>
      </c>
      <c r="F337" s="9">
        <v>2991</v>
      </c>
      <c r="G337" s="9">
        <v>66</v>
      </c>
      <c r="H337" s="9">
        <v>57</v>
      </c>
      <c r="I337" s="9">
        <v>0</v>
      </c>
      <c r="J337" s="10"/>
      <c r="K337" s="9">
        <v>1648</v>
      </c>
      <c r="L337" s="9">
        <v>218</v>
      </c>
      <c r="M337" s="10"/>
      <c r="N337" s="9">
        <v>702</v>
      </c>
      <c r="O337" s="9">
        <v>95</v>
      </c>
      <c r="P337" s="10"/>
      <c r="Q337" s="9">
        <v>148</v>
      </c>
      <c r="R337" s="9">
        <v>44</v>
      </c>
      <c r="S337" s="9">
        <v>35</v>
      </c>
      <c r="T337" s="9">
        <v>41</v>
      </c>
      <c r="U337" s="9">
        <v>15</v>
      </c>
      <c r="V337" s="9">
        <v>5</v>
      </c>
      <c r="W337" s="9">
        <v>6</v>
      </c>
      <c r="X337" s="9">
        <v>7</v>
      </c>
      <c r="Y337" s="9">
        <v>16</v>
      </c>
      <c r="Z337" s="9">
        <v>11</v>
      </c>
      <c r="AA337" s="10"/>
      <c r="AB337" s="9">
        <f t="shared" si="6"/>
        <v>2991</v>
      </c>
    </row>
    <row r="338" spans="1:28" ht="12.75">
      <c r="A338" s="11" t="s">
        <v>332</v>
      </c>
      <c r="B338" s="11" t="s">
        <v>360</v>
      </c>
      <c r="C338" s="10"/>
      <c r="D338" s="11">
        <v>1026</v>
      </c>
      <c r="E338" s="11">
        <v>777</v>
      </c>
      <c r="F338" s="11">
        <v>735</v>
      </c>
      <c r="G338" s="11">
        <v>31</v>
      </c>
      <c r="H338" s="11">
        <v>11</v>
      </c>
      <c r="I338" s="11">
        <v>0</v>
      </c>
      <c r="J338" s="10"/>
      <c r="K338" s="11">
        <v>290</v>
      </c>
      <c r="L338" s="11">
        <v>40</v>
      </c>
      <c r="M338" s="10"/>
      <c r="N338" s="11">
        <v>244</v>
      </c>
      <c r="O338" s="11">
        <v>44</v>
      </c>
      <c r="P338" s="10"/>
      <c r="Q338" s="11">
        <v>73</v>
      </c>
      <c r="R338" s="11">
        <v>20</v>
      </c>
      <c r="S338" s="11">
        <v>12</v>
      </c>
      <c r="T338" s="11">
        <v>4</v>
      </c>
      <c r="U338" s="11">
        <v>0</v>
      </c>
      <c r="V338" s="11">
        <v>2</v>
      </c>
      <c r="W338" s="11">
        <v>2</v>
      </c>
      <c r="X338" s="11">
        <v>0</v>
      </c>
      <c r="Y338" s="11">
        <v>2</v>
      </c>
      <c r="Z338" s="11">
        <v>2</v>
      </c>
      <c r="AA338" s="10"/>
      <c r="AB338" s="11">
        <f t="shared" si="6"/>
        <v>735</v>
      </c>
    </row>
    <row r="339" spans="1:28" ht="12.75">
      <c r="A339" s="9" t="s">
        <v>332</v>
      </c>
      <c r="B339" s="9" t="s">
        <v>361</v>
      </c>
      <c r="C339" s="10"/>
      <c r="D339" s="9">
        <v>1282</v>
      </c>
      <c r="E339" s="9">
        <v>957</v>
      </c>
      <c r="F339" s="9">
        <v>888</v>
      </c>
      <c r="G339" s="9">
        <v>47</v>
      </c>
      <c r="H339" s="9">
        <v>22</v>
      </c>
      <c r="I339" s="9">
        <v>0</v>
      </c>
      <c r="J339" s="10"/>
      <c r="K339" s="9">
        <v>353</v>
      </c>
      <c r="L339" s="9">
        <v>123</v>
      </c>
      <c r="M339" s="10"/>
      <c r="N339" s="9">
        <v>248</v>
      </c>
      <c r="O339" s="9">
        <v>30</v>
      </c>
      <c r="P339" s="10"/>
      <c r="Q339" s="9">
        <v>53</v>
      </c>
      <c r="R339" s="9">
        <v>27</v>
      </c>
      <c r="S339" s="9">
        <v>11</v>
      </c>
      <c r="T339" s="9">
        <v>20</v>
      </c>
      <c r="U339" s="9">
        <v>6</v>
      </c>
      <c r="V339" s="9">
        <v>1</v>
      </c>
      <c r="W339" s="9">
        <v>3</v>
      </c>
      <c r="X339" s="9">
        <v>3</v>
      </c>
      <c r="Y339" s="9">
        <v>9</v>
      </c>
      <c r="Z339" s="9">
        <v>1</v>
      </c>
      <c r="AA339" s="10"/>
      <c r="AB339" s="9">
        <f t="shared" si="6"/>
        <v>888</v>
      </c>
    </row>
    <row r="340" spans="1:28" ht="12.75">
      <c r="A340" s="11" t="s">
        <v>332</v>
      </c>
      <c r="B340" s="11" t="s">
        <v>362</v>
      </c>
      <c r="C340" s="10"/>
      <c r="D340" s="11">
        <v>1643</v>
      </c>
      <c r="E340" s="11">
        <v>1320</v>
      </c>
      <c r="F340" s="11">
        <v>1255</v>
      </c>
      <c r="G340" s="11">
        <v>50</v>
      </c>
      <c r="H340" s="11">
        <v>15</v>
      </c>
      <c r="I340" s="11">
        <v>0</v>
      </c>
      <c r="J340" s="10"/>
      <c r="K340" s="11">
        <v>612</v>
      </c>
      <c r="L340" s="11">
        <v>59</v>
      </c>
      <c r="M340" s="10"/>
      <c r="N340" s="11">
        <v>433</v>
      </c>
      <c r="O340" s="11">
        <v>50</v>
      </c>
      <c r="P340" s="10"/>
      <c r="Q340" s="11">
        <v>26</v>
      </c>
      <c r="R340" s="11">
        <v>23</v>
      </c>
      <c r="S340" s="11">
        <v>29</v>
      </c>
      <c r="T340" s="11">
        <v>4</v>
      </c>
      <c r="U340" s="11">
        <v>4</v>
      </c>
      <c r="V340" s="11">
        <v>8</v>
      </c>
      <c r="W340" s="11">
        <v>2</v>
      </c>
      <c r="X340" s="11">
        <v>0</v>
      </c>
      <c r="Y340" s="11">
        <v>4</v>
      </c>
      <c r="Z340" s="11">
        <v>1</v>
      </c>
      <c r="AA340" s="10"/>
      <c r="AB340" s="11">
        <f t="shared" si="6"/>
        <v>1255</v>
      </c>
    </row>
    <row r="341" spans="1:28" ht="12.75">
      <c r="A341" s="9" t="s">
        <v>332</v>
      </c>
      <c r="B341" s="9" t="s">
        <v>363</v>
      </c>
      <c r="C341" s="10"/>
      <c r="D341" s="9">
        <v>10284</v>
      </c>
      <c r="E341" s="9">
        <v>8679</v>
      </c>
      <c r="F341" s="9">
        <v>8361</v>
      </c>
      <c r="G341" s="9">
        <v>118</v>
      </c>
      <c r="H341" s="9">
        <v>200</v>
      </c>
      <c r="I341" s="9">
        <v>0</v>
      </c>
      <c r="J341" s="10"/>
      <c r="K341" s="9">
        <v>4092</v>
      </c>
      <c r="L341" s="9">
        <v>79</v>
      </c>
      <c r="M341" s="10"/>
      <c r="N341" s="9">
        <v>2402</v>
      </c>
      <c r="O341" s="9">
        <v>203</v>
      </c>
      <c r="P341" s="10"/>
      <c r="Q341" s="9">
        <v>914</v>
      </c>
      <c r="R341" s="9">
        <v>160</v>
      </c>
      <c r="S341" s="9">
        <v>98</v>
      </c>
      <c r="T341" s="9">
        <v>287</v>
      </c>
      <c r="U341" s="9">
        <v>29</v>
      </c>
      <c r="V341" s="9">
        <v>29</v>
      </c>
      <c r="W341" s="9">
        <v>12</v>
      </c>
      <c r="X341" s="9">
        <v>14</v>
      </c>
      <c r="Y341" s="9">
        <v>22</v>
      </c>
      <c r="Z341" s="9">
        <v>20</v>
      </c>
      <c r="AA341" s="10"/>
      <c r="AB341" s="9">
        <f t="shared" si="6"/>
        <v>8361</v>
      </c>
    </row>
    <row r="342" spans="1:28" ht="12.75">
      <c r="A342" s="11" t="s">
        <v>332</v>
      </c>
      <c r="B342" s="11" t="s">
        <v>364</v>
      </c>
      <c r="C342" s="10"/>
      <c r="D342" s="11">
        <v>2307</v>
      </c>
      <c r="E342" s="11">
        <v>1722</v>
      </c>
      <c r="F342" s="11">
        <v>1627</v>
      </c>
      <c r="G342" s="11">
        <v>44</v>
      </c>
      <c r="H342" s="11">
        <v>51</v>
      </c>
      <c r="I342" s="11">
        <v>0</v>
      </c>
      <c r="J342" s="10"/>
      <c r="K342" s="11">
        <v>703</v>
      </c>
      <c r="L342" s="11">
        <v>56</v>
      </c>
      <c r="M342" s="10"/>
      <c r="N342" s="11">
        <v>569</v>
      </c>
      <c r="O342" s="11">
        <v>35</v>
      </c>
      <c r="P342" s="10"/>
      <c r="Q342" s="11">
        <v>50</v>
      </c>
      <c r="R342" s="11">
        <v>27</v>
      </c>
      <c r="S342" s="11">
        <v>15</v>
      </c>
      <c r="T342" s="11">
        <v>152</v>
      </c>
      <c r="U342" s="11">
        <v>3</v>
      </c>
      <c r="V342" s="11">
        <v>3</v>
      </c>
      <c r="W342" s="11">
        <v>3</v>
      </c>
      <c r="X342" s="11">
        <v>6</v>
      </c>
      <c r="Y342" s="11">
        <v>2</v>
      </c>
      <c r="Z342" s="11">
        <v>3</v>
      </c>
      <c r="AA342" s="10"/>
      <c r="AB342" s="11">
        <f t="shared" si="6"/>
        <v>1627</v>
      </c>
    </row>
    <row r="343" spans="1:28" ht="12.75">
      <c r="A343" s="9" t="s">
        <v>332</v>
      </c>
      <c r="B343" s="9" t="s">
        <v>365</v>
      </c>
      <c r="C343" s="10"/>
      <c r="D343" s="9">
        <v>1727</v>
      </c>
      <c r="E343" s="9">
        <v>1437</v>
      </c>
      <c r="F343" s="9">
        <v>1204</v>
      </c>
      <c r="G343" s="9">
        <v>200</v>
      </c>
      <c r="H343" s="9">
        <v>33</v>
      </c>
      <c r="I343" s="9">
        <v>0</v>
      </c>
      <c r="J343" s="10"/>
      <c r="K343" s="9">
        <v>387</v>
      </c>
      <c r="L343" s="9">
        <v>55</v>
      </c>
      <c r="M343" s="10"/>
      <c r="N343" s="9">
        <v>466</v>
      </c>
      <c r="O343" s="9">
        <v>96</v>
      </c>
      <c r="P343" s="10"/>
      <c r="Q343" s="9">
        <v>61</v>
      </c>
      <c r="R343" s="9">
        <v>34</v>
      </c>
      <c r="S343" s="9">
        <v>24</v>
      </c>
      <c r="T343" s="9">
        <v>32</v>
      </c>
      <c r="U343" s="9">
        <v>14</v>
      </c>
      <c r="V343" s="9">
        <v>7</v>
      </c>
      <c r="W343" s="9">
        <v>1</v>
      </c>
      <c r="X343" s="9">
        <v>11</v>
      </c>
      <c r="Y343" s="9">
        <v>13</v>
      </c>
      <c r="Z343" s="9">
        <v>3</v>
      </c>
      <c r="AA343" s="10"/>
      <c r="AB343" s="9">
        <f t="shared" si="6"/>
        <v>1204</v>
      </c>
    </row>
    <row r="344" spans="1:28" ht="12.75">
      <c r="A344" s="11" t="s">
        <v>332</v>
      </c>
      <c r="B344" s="11" t="s">
        <v>366</v>
      </c>
      <c r="C344" s="10"/>
      <c r="D344" s="11">
        <v>6815</v>
      </c>
      <c r="E344" s="11">
        <v>5411</v>
      </c>
      <c r="F344" s="11">
        <v>5232</v>
      </c>
      <c r="G344" s="11">
        <v>62</v>
      </c>
      <c r="H344" s="11">
        <v>117</v>
      </c>
      <c r="I344" s="11">
        <v>0</v>
      </c>
      <c r="J344" s="10"/>
      <c r="K344" s="11">
        <v>3078</v>
      </c>
      <c r="L344" s="11">
        <v>379</v>
      </c>
      <c r="M344" s="10"/>
      <c r="N344" s="11">
        <v>1086</v>
      </c>
      <c r="O344" s="11">
        <v>169</v>
      </c>
      <c r="P344" s="10"/>
      <c r="Q344" s="11">
        <v>165</v>
      </c>
      <c r="R344" s="11">
        <v>98</v>
      </c>
      <c r="S344" s="11">
        <v>79</v>
      </c>
      <c r="T344" s="11">
        <v>109</v>
      </c>
      <c r="U344" s="11">
        <v>12</v>
      </c>
      <c r="V344" s="11">
        <v>12</v>
      </c>
      <c r="W344" s="11">
        <v>6</v>
      </c>
      <c r="X344" s="11">
        <v>10</v>
      </c>
      <c r="Y344" s="11">
        <v>13</v>
      </c>
      <c r="Z344" s="11">
        <v>16</v>
      </c>
      <c r="AA344" s="10"/>
      <c r="AB344" s="11">
        <f t="shared" si="6"/>
        <v>5232</v>
      </c>
    </row>
    <row r="345" spans="1:28" ht="12.75">
      <c r="A345" s="9" t="s">
        <v>332</v>
      </c>
      <c r="B345" s="9" t="s">
        <v>367</v>
      </c>
      <c r="C345" s="10"/>
      <c r="D345" s="9">
        <v>1967</v>
      </c>
      <c r="E345" s="9">
        <v>1607</v>
      </c>
      <c r="F345" s="9">
        <v>1540</v>
      </c>
      <c r="G345" s="9">
        <v>30</v>
      </c>
      <c r="H345" s="9">
        <v>37</v>
      </c>
      <c r="I345" s="9">
        <v>0</v>
      </c>
      <c r="J345" s="10"/>
      <c r="K345" s="9">
        <v>739</v>
      </c>
      <c r="L345" s="9">
        <v>39</v>
      </c>
      <c r="M345" s="10"/>
      <c r="N345" s="9">
        <v>380</v>
      </c>
      <c r="O345" s="9">
        <v>57</v>
      </c>
      <c r="P345" s="10"/>
      <c r="Q345" s="9">
        <v>43</v>
      </c>
      <c r="R345" s="9">
        <v>26</v>
      </c>
      <c r="S345" s="9">
        <v>28</v>
      </c>
      <c r="T345" s="9">
        <v>197</v>
      </c>
      <c r="U345" s="9">
        <v>2</v>
      </c>
      <c r="V345" s="9">
        <v>6</v>
      </c>
      <c r="W345" s="9">
        <v>4</v>
      </c>
      <c r="X345" s="9">
        <v>5</v>
      </c>
      <c r="Y345" s="9">
        <v>12</v>
      </c>
      <c r="Z345" s="9">
        <v>2</v>
      </c>
      <c r="AA345" s="10"/>
      <c r="AB345" s="9">
        <f t="shared" si="6"/>
        <v>1540</v>
      </c>
    </row>
    <row r="346" spans="1:28" ht="12.75">
      <c r="A346" s="11" t="s">
        <v>332</v>
      </c>
      <c r="B346" s="11" t="s">
        <v>368</v>
      </c>
      <c r="C346" s="10"/>
      <c r="D346" s="11">
        <v>590</v>
      </c>
      <c r="E346" s="11">
        <v>372</v>
      </c>
      <c r="F346" s="11">
        <v>361</v>
      </c>
      <c r="G346" s="11">
        <v>9</v>
      </c>
      <c r="H346" s="11">
        <v>2</v>
      </c>
      <c r="I346" s="11">
        <v>0</v>
      </c>
      <c r="J346" s="10"/>
      <c r="K346" s="11">
        <v>134</v>
      </c>
      <c r="L346" s="11">
        <v>10</v>
      </c>
      <c r="M346" s="10"/>
      <c r="N346" s="11">
        <v>155</v>
      </c>
      <c r="O346" s="11">
        <v>29</v>
      </c>
      <c r="P346" s="10"/>
      <c r="Q346" s="11">
        <v>19</v>
      </c>
      <c r="R346" s="11">
        <v>4</v>
      </c>
      <c r="S346" s="11">
        <v>4</v>
      </c>
      <c r="T346" s="11">
        <v>0</v>
      </c>
      <c r="U346" s="11">
        <v>3</v>
      </c>
      <c r="V346" s="11">
        <v>0</v>
      </c>
      <c r="W346" s="11">
        <v>0</v>
      </c>
      <c r="X346" s="11">
        <v>0</v>
      </c>
      <c r="Y346" s="11">
        <v>2</v>
      </c>
      <c r="Z346" s="11">
        <v>1</v>
      </c>
      <c r="AA346" s="10"/>
      <c r="AB346" s="11">
        <f t="shared" si="6"/>
        <v>361</v>
      </c>
    </row>
    <row r="347" spans="1:28" ht="12.75">
      <c r="A347" s="9" t="s">
        <v>332</v>
      </c>
      <c r="B347" s="9" t="s">
        <v>369</v>
      </c>
      <c r="C347" s="10"/>
      <c r="D347" s="9">
        <v>1024</v>
      </c>
      <c r="E347" s="9">
        <v>867</v>
      </c>
      <c r="F347" s="9">
        <v>844</v>
      </c>
      <c r="G347" s="9">
        <v>8</v>
      </c>
      <c r="H347" s="9">
        <v>15</v>
      </c>
      <c r="I347" s="9">
        <v>0</v>
      </c>
      <c r="J347" s="10"/>
      <c r="K347" s="9">
        <v>398</v>
      </c>
      <c r="L347" s="9">
        <v>2</v>
      </c>
      <c r="M347" s="10"/>
      <c r="N347" s="9">
        <v>133</v>
      </c>
      <c r="O347" s="9">
        <v>12</v>
      </c>
      <c r="P347" s="10"/>
      <c r="Q347" s="9">
        <v>115</v>
      </c>
      <c r="R347" s="9">
        <v>31</v>
      </c>
      <c r="S347" s="9">
        <v>15</v>
      </c>
      <c r="T347" s="9">
        <v>88</v>
      </c>
      <c r="U347" s="9">
        <v>7</v>
      </c>
      <c r="V347" s="9">
        <v>8</v>
      </c>
      <c r="W347" s="9">
        <v>4</v>
      </c>
      <c r="X347" s="9">
        <v>4</v>
      </c>
      <c r="Y347" s="9">
        <v>25</v>
      </c>
      <c r="Z347" s="9">
        <v>2</v>
      </c>
      <c r="AA347" s="10"/>
      <c r="AB347" s="9">
        <f t="shared" si="6"/>
        <v>844</v>
      </c>
    </row>
    <row r="348" spans="1:28" ht="12.75">
      <c r="A348" s="11" t="s">
        <v>332</v>
      </c>
      <c r="B348" s="11" t="s">
        <v>370</v>
      </c>
      <c r="C348" s="10"/>
      <c r="D348" s="11">
        <v>43802</v>
      </c>
      <c r="E348" s="11">
        <v>34870</v>
      </c>
      <c r="F348" s="11">
        <v>33655</v>
      </c>
      <c r="G348" s="11">
        <v>396</v>
      </c>
      <c r="H348" s="11">
        <v>818</v>
      </c>
      <c r="I348" s="11">
        <v>1</v>
      </c>
      <c r="J348" s="10"/>
      <c r="K348" s="11">
        <v>18426</v>
      </c>
      <c r="L348" s="11">
        <v>436</v>
      </c>
      <c r="M348" s="10"/>
      <c r="N348" s="11">
        <v>9153</v>
      </c>
      <c r="O348" s="11">
        <v>1239</v>
      </c>
      <c r="P348" s="10"/>
      <c r="Q348" s="11">
        <v>1799</v>
      </c>
      <c r="R348" s="11">
        <v>737</v>
      </c>
      <c r="S348" s="11">
        <v>587</v>
      </c>
      <c r="T348" s="11">
        <v>401</v>
      </c>
      <c r="U348" s="11">
        <v>174</v>
      </c>
      <c r="V348" s="11">
        <v>165</v>
      </c>
      <c r="W348" s="11">
        <v>93</v>
      </c>
      <c r="X348" s="11">
        <v>82</v>
      </c>
      <c r="Y348" s="11">
        <v>237</v>
      </c>
      <c r="Z348" s="11">
        <v>126</v>
      </c>
      <c r="AA348" s="10"/>
      <c r="AB348" s="11">
        <f t="shared" si="6"/>
        <v>33655</v>
      </c>
    </row>
    <row r="349" spans="1:28" ht="12.75">
      <c r="A349" s="9" t="s">
        <v>332</v>
      </c>
      <c r="B349" s="9" t="s">
        <v>371</v>
      </c>
      <c r="C349" s="10"/>
      <c r="D349" s="9">
        <v>1598</v>
      </c>
      <c r="E349" s="9">
        <v>1165</v>
      </c>
      <c r="F349" s="9">
        <v>1111</v>
      </c>
      <c r="G349" s="9">
        <v>38</v>
      </c>
      <c r="H349" s="9">
        <v>16</v>
      </c>
      <c r="I349" s="9">
        <v>0</v>
      </c>
      <c r="J349" s="10"/>
      <c r="K349" s="9">
        <v>497</v>
      </c>
      <c r="L349" s="9">
        <v>112</v>
      </c>
      <c r="M349" s="10"/>
      <c r="N349" s="9">
        <v>343</v>
      </c>
      <c r="O349" s="9">
        <v>22</v>
      </c>
      <c r="P349" s="10"/>
      <c r="Q349" s="9">
        <v>53</v>
      </c>
      <c r="R349" s="9">
        <v>28</v>
      </c>
      <c r="S349" s="9">
        <v>25</v>
      </c>
      <c r="T349" s="9">
        <v>7</v>
      </c>
      <c r="U349" s="9">
        <v>5</v>
      </c>
      <c r="V349" s="9">
        <v>7</v>
      </c>
      <c r="W349" s="9">
        <v>1</v>
      </c>
      <c r="X349" s="9">
        <v>5</v>
      </c>
      <c r="Y349" s="9">
        <v>4</v>
      </c>
      <c r="Z349" s="9">
        <v>2</v>
      </c>
      <c r="AA349" s="10"/>
      <c r="AB349" s="9">
        <f t="shared" si="6"/>
        <v>1111</v>
      </c>
    </row>
    <row r="350" spans="1:28" ht="12.75">
      <c r="A350" s="11" t="s">
        <v>332</v>
      </c>
      <c r="B350" s="11" t="s">
        <v>372</v>
      </c>
      <c r="C350" s="10"/>
      <c r="D350" s="11">
        <v>4296</v>
      </c>
      <c r="E350" s="11">
        <v>3309</v>
      </c>
      <c r="F350" s="11">
        <v>3184</v>
      </c>
      <c r="G350" s="11">
        <v>60</v>
      </c>
      <c r="H350" s="11">
        <v>65</v>
      </c>
      <c r="I350" s="11">
        <v>0</v>
      </c>
      <c r="J350" s="10"/>
      <c r="K350" s="11">
        <v>1896</v>
      </c>
      <c r="L350" s="11">
        <v>116</v>
      </c>
      <c r="M350" s="10"/>
      <c r="N350" s="11">
        <v>847</v>
      </c>
      <c r="O350" s="11">
        <v>46</v>
      </c>
      <c r="P350" s="10"/>
      <c r="Q350" s="11">
        <v>87</v>
      </c>
      <c r="R350" s="11">
        <v>46</v>
      </c>
      <c r="S350" s="11">
        <v>59</v>
      </c>
      <c r="T350" s="11">
        <v>32</v>
      </c>
      <c r="U350" s="11">
        <v>12</v>
      </c>
      <c r="V350" s="11">
        <v>8</v>
      </c>
      <c r="W350" s="11">
        <v>7</v>
      </c>
      <c r="X350" s="11">
        <v>8</v>
      </c>
      <c r="Y350" s="11">
        <v>9</v>
      </c>
      <c r="Z350" s="11">
        <v>11</v>
      </c>
      <c r="AA350" s="10"/>
      <c r="AB350" s="11">
        <f t="shared" si="6"/>
        <v>3184</v>
      </c>
    </row>
    <row r="351" spans="1:28" ht="12.75">
      <c r="A351" s="9" t="s">
        <v>332</v>
      </c>
      <c r="B351" s="9" t="s">
        <v>373</v>
      </c>
      <c r="C351" s="10"/>
      <c r="D351" s="9">
        <v>2054</v>
      </c>
      <c r="E351" s="9">
        <v>1606</v>
      </c>
      <c r="F351" s="9">
        <v>1530</v>
      </c>
      <c r="G351" s="9">
        <v>37</v>
      </c>
      <c r="H351" s="9">
        <v>39</v>
      </c>
      <c r="I351" s="9">
        <v>0</v>
      </c>
      <c r="J351" s="10"/>
      <c r="K351" s="9">
        <v>562</v>
      </c>
      <c r="L351" s="9">
        <v>112</v>
      </c>
      <c r="M351" s="10"/>
      <c r="N351" s="9">
        <v>444</v>
      </c>
      <c r="O351" s="9">
        <v>162</v>
      </c>
      <c r="P351" s="10"/>
      <c r="Q351" s="9">
        <v>49</v>
      </c>
      <c r="R351" s="9">
        <v>23</v>
      </c>
      <c r="S351" s="9">
        <v>28</v>
      </c>
      <c r="T351" s="9">
        <v>106</v>
      </c>
      <c r="U351" s="9">
        <v>18</v>
      </c>
      <c r="V351" s="9">
        <v>10</v>
      </c>
      <c r="W351" s="9">
        <v>5</v>
      </c>
      <c r="X351" s="9">
        <v>4</v>
      </c>
      <c r="Y351" s="9">
        <v>2</v>
      </c>
      <c r="Z351" s="9">
        <v>5</v>
      </c>
      <c r="AA351" s="10"/>
      <c r="AB351" s="9">
        <f t="shared" si="6"/>
        <v>1530</v>
      </c>
    </row>
    <row r="352" spans="1:28" ht="12.75">
      <c r="A352" s="11" t="s">
        <v>332</v>
      </c>
      <c r="B352" s="11" t="s">
        <v>374</v>
      </c>
      <c r="C352" s="10"/>
      <c r="D352" s="11">
        <v>1973</v>
      </c>
      <c r="E352" s="11">
        <v>1532</v>
      </c>
      <c r="F352" s="11">
        <v>1475</v>
      </c>
      <c r="G352" s="11">
        <v>28</v>
      </c>
      <c r="H352" s="11">
        <v>29</v>
      </c>
      <c r="I352" s="11">
        <v>0</v>
      </c>
      <c r="J352" s="10"/>
      <c r="K352" s="11">
        <v>731</v>
      </c>
      <c r="L352" s="11">
        <v>19</v>
      </c>
      <c r="M352" s="10"/>
      <c r="N352" s="11">
        <v>508</v>
      </c>
      <c r="O352" s="11">
        <v>37</v>
      </c>
      <c r="P352" s="10"/>
      <c r="Q352" s="11">
        <v>93</v>
      </c>
      <c r="R352" s="11">
        <v>18</v>
      </c>
      <c r="S352" s="11">
        <v>18</v>
      </c>
      <c r="T352" s="11">
        <v>34</v>
      </c>
      <c r="U352" s="11">
        <v>3</v>
      </c>
      <c r="V352" s="11">
        <v>5</v>
      </c>
      <c r="W352" s="11">
        <v>1</v>
      </c>
      <c r="X352" s="11">
        <v>0</v>
      </c>
      <c r="Y352" s="11">
        <v>2</v>
      </c>
      <c r="Z352" s="11">
        <v>6</v>
      </c>
      <c r="AA352" s="10"/>
      <c r="AB352" s="11">
        <f t="shared" si="6"/>
        <v>1475</v>
      </c>
    </row>
    <row r="353" spans="1:28" ht="12.75">
      <c r="A353" s="9" t="s">
        <v>332</v>
      </c>
      <c r="B353" s="9" t="s">
        <v>375</v>
      </c>
      <c r="C353" s="10"/>
      <c r="D353" s="9">
        <v>1084</v>
      </c>
      <c r="E353" s="9">
        <v>808</v>
      </c>
      <c r="F353" s="9">
        <v>756</v>
      </c>
      <c r="G353" s="9">
        <v>27</v>
      </c>
      <c r="H353" s="9">
        <v>25</v>
      </c>
      <c r="I353" s="9">
        <v>0</v>
      </c>
      <c r="J353" s="10"/>
      <c r="K353" s="9">
        <v>462</v>
      </c>
      <c r="L353" s="9">
        <v>16</v>
      </c>
      <c r="M353" s="10"/>
      <c r="N353" s="9">
        <v>178</v>
      </c>
      <c r="O353" s="9">
        <v>21</v>
      </c>
      <c r="P353" s="10"/>
      <c r="Q353" s="9">
        <v>33</v>
      </c>
      <c r="R353" s="9">
        <v>18</v>
      </c>
      <c r="S353" s="9">
        <v>12</v>
      </c>
      <c r="T353" s="9">
        <v>3</v>
      </c>
      <c r="U353" s="9">
        <v>3</v>
      </c>
      <c r="V353" s="9">
        <v>1</v>
      </c>
      <c r="W353" s="9">
        <v>1</v>
      </c>
      <c r="X353" s="9">
        <v>2</v>
      </c>
      <c r="Y353" s="9">
        <v>4</v>
      </c>
      <c r="Z353" s="9">
        <v>2</v>
      </c>
      <c r="AA353" s="10"/>
      <c r="AB353" s="9">
        <f t="shared" si="6"/>
        <v>756</v>
      </c>
    </row>
    <row r="354" spans="1:28" ht="12.75">
      <c r="A354" s="11" t="s">
        <v>332</v>
      </c>
      <c r="B354" s="11" t="s">
        <v>376</v>
      </c>
      <c r="C354" s="10"/>
      <c r="D354" s="11">
        <v>3098</v>
      </c>
      <c r="E354" s="11">
        <v>2433</v>
      </c>
      <c r="F354" s="11">
        <v>2330</v>
      </c>
      <c r="G354" s="11">
        <v>65</v>
      </c>
      <c r="H354" s="11">
        <v>38</v>
      </c>
      <c r="I354" s="11">
        <v>0</v>
      </c>
      <c r="J354" s="10"/>
      <c r="K354" s="11">
        <v>1344</v>
      </c>
      <c r="L354" s="11">
        <v>34</v>
      </c>
      <c r="M354" s="10"/>
      <c r="N354" s="11">
        <v>542</v>
      </c>
      <c r="O354" s="11">
        <v>48</v>
      </c>
      <c r="P354" s="10"/>
      <c r="Q354" s="11">
        <v>231</v>
      </c>
      <c r="R354" s="11">
        <v>20</v>
      </c>
      <c r="S354" s="11">
        <v>31</v>
      </c>
      <c r="T354" s="11">
        <v>33</v>
      </c>
      <c r="U354" s="11">
        <v>11</v>
      </c>
      <c r="V354" s="11">
        <v>13</v>
      </c>
      <c r="W354" s="11">
        <v>6</v>
      </c>
      <c r="X354" s="11">
        <v>4</v>
      </c>
      <c r="Y354" s="11">
        <v>9</v>
      </c>
      <c r="Z354" s="11">
        <v>4</v>
      </c>
      <c r="AA354" s="10"/>
      <c r="AB354" s="11">
        <f t="shared" si="6"/>
        <v>2330</v>
      </c>
    </row>
    <row r="355" spans="1:28" ht="12.75">
      <c r="A355" s="9" t="s">
        <v>332</v>
      </c>
      <c r="B355" s="9" t="s">
        <v>377</v>
      </c>
      <c r="C355" s="10"/>
      <c r="D355" s="9">
        <v>583</v>
      </c>
      <c r="E355" s="9">
        <v>467</v>
      </c>
      <c r="F355" s="9">
        <v>453</v>
      </c>
      <c r="G355" s="9">
        <v>6</v>
      </c>
      <c r="H355" s="9">
        <v>8</v>
      </c>
      <c r="I355" s="9">
        <v>0</v>
      </c>
      <c r="J355" s="10"/>
      <c r="K355" s="9">
        <v>243</v>
      </c>
      <c r="L355" s="9">
        <v>9</v>
      </c>
      <c r="M355" s="10"/>
      <c r="N355" s="9">
        <v>100</v>
      </c>
      <c r="O355" s="9">
        <v>22</v>
      </c>
      <c r="P355" s="10"/>
      <c r="Q355" s="9">
        <v>47</v>
      </c>
      <c r="R355" s="9">
        <v>5</v>
      </c>
      <c r="S355" s="9">
        <v>13</v>
      </c>
      <c r="T355" s="9">
        <v>7</v>
      </c>
      <c r="U355" s="9">
        <v>1</v>
      </c>
      <c r="V355" s="9">
        <v>3</v>
      </c>
      <c r="W355" s="9">
        <v>0</v>
      </c>
      <c r="X355" s="9">
        <v>1</v>
      </c>
      <c r="Y355" s="9">
        <v>1</v>
      </c>
      <c r="Z355" s="9">
        <v>1</v>
      </c>
      <c r="AA355" s="10"/>
      <c r="AB355" s="9">
        <f t="shared" si="6"/>
        <v>453</v>
      </c>
    </row>
    <row r="356" spans="1:28" ht="12.75">
      <c r="A356" s="11" t="s">
        <v>332</v>
      </c>
      <c r="B356" s="11" t="s">
        <v>378</v>
      </c>
      <c r="C356" s="10"/>
      <c r="D356" s="11">
        <v>770</v>
      </c>
      <c r="E356" s="11">
        <v>598</v>
      </c>
      <c r="F356" s="11">
        <v>573</v>
      </c>
      <c r="G356" s="11">
        <v>17</v>
      </c>
      <c r="H356" s="11">
        <v>8</v>
      </c>
      <c r="I356" s="11">
        <v>0</v>
      </c>
      <c r="J356" s="10"/>
      <c r="K356" s="11">
        <v>257</v>
      </c>
      <c r="L356" s="11">
        <v>0</v>
      </c>
      <c r="M356" s="10"/>
      <c r="N356" s="11">
        <v>243</v>
      </c>
      <c r="O356" s="11">
        <v>16</v>
      </c>
      <c r="P356" s="10"/>
      <c r="Q356" s="11">
        <v>27</v>
      </c>
      <c r="R356" s="11">
        <v>7</v>
      </c>
      <c r="S356" s="11">
        <v>9</v>
      </c>
      <c r="T356" s="11">
        <v>3</v>
      </c>
      <c r="U356" s="11">
        <v>4</v>
      </c>
      <c r="V356" s="11">
        <v>4</v>
      </c>
      <c r="W356" s="11">
        <v>0</v>
      </c>
      <c r="X356" s="11">
        <v>0</v>
      </c>
      <c r="Y356" s="11">
        <v>1</v>
      </c>
      <c r="Z356" s="11">
        <v>2</v>
      </c>
      <c r="AA356" s="10"/>
      <c r="AB356" s="11">
        <f t="shared" si="6"/>
        <v>573</v>
      </c>
    </row>
    <row r="357" spans="1:28" ht="12.75">
      <c r="A357" s="9" t="s">
        <v>332</v>
      </c>
      <c r="B357" s="9" t="s">
        <v>379</v>
      </c>
      <c r="C357" s="10"/>
      <c r="D357" s="9">
        <v>2569</v>
      </c>
      <c r="E357" s="9">
        <v>2102</v>
      </c>
      <c r="F357" s="9">
        <v>2036</v>
      </c>
      <c r="G357" s="9">
        <v>35</v>
      </c>
      <c r="H357" s="9">
        <v>31</v>
      </c>
      <c r="I357" s="9">
        <v>0</v>
      </c>
      <c r="J357" s="10"/>
      <c r="K357" s="9">
        <v>825</v>
      </c>
      <c r="L357" s="9">
        <v>61</v>
      </c>
      <c r="M357" s="10"/>
      <c r="N357" s="9">
        <v>827</v>
      </c>
      <c r="O357" s="9">
        <v>67</v>
      </c>
      <c r="P357" s="10"/>
      <c r="Q357" s="9">
        <v>119</v>
      </c>
      <c r="R357" s="9">
        <v>44</v>
      </c>
      <c r="S357" s="9">
        <v>37</v>
      </c>
      <c r="T357" s="9">
        <v>20</v>
      </c>
      <c r="U357" s="9">
        <v>4</v>
      </c>
      <c r="V357" s="9">
        <v>10</v>
      </c>
      <c r="W357" s="9">
        <v>2</v>
      </c>
      <c r="X357" s="9">
        <v>8</v>
      </c>
      <c r="Y357" s="9">
        <v>6</v>
      </c>
      <c r="Z357" s="9">
        <v>6</v>
      </c>
      <c r="AA357" s="10"/>
      <c r="AB357" s="9">
        <f t="shared" si="6"/>
        <v>2036</v>
      </c>
    </row>
    <row r="358" spans="1:28" ht="12.75">
      <c r="A358" s="11" t="s">
        <v>332</v>
      </c>
      <c r="B358" s="11" t="s">
        <v>380</v>
      </c>
      <c r="C358" s="10"/>
      <c r="D358" s="11">
        <v>2027</v>
      </c>
      <c r="E358" s="11">
        <v>1632</v>
      </c>
      <c r="F358" s="11">
        <v>1567</v>
      </c>
      <c r="G358" s="11">
        <v>31</v>
      </c>
      <c r="H358" s="11">
        <v>34</v>
      </c>
      <c r="I358" s="11">
        <v>0</v>
      </c>
      <c r="J358" s="10"/>
      <c r="K358" s="11">
        <v>866</v>
      </c>
      <c r="L358" s="11">
        <v>64</v>
      </c>
      <c r="M358" s="10"/>
      <c r="N358" s="11">
        <v>292</v>
      </c>
      <c r="O358" s="11">
        <v>32</v>
      </c>
      <c r="P358" s="10"/>
      <c r="Q358" s="11">
        <v>198</v>
      </c>
      <c r="R358" s="11">
        <v>21</v>
      </c>
      <c r="S358" s="11">
        <v>45</v>
      </c>
      <c r="T358" s="11">
        <v>15</v>
      </c>
      <c r="U358" s="11">
        <v>10</v>
      </c>
      <c r="V358" s="11">
        <v>1</v>
      </c>
      <c r="W358" s="11">
        <v>4</v>
      </c>
      <c r="X358" s="11">
        <v>6</v>
      </c>
      <c r="Y358" s="11">
        <v>10</v>
      </c>
      <c r="Z358" s="11">
        <v>3</v>
      </c>
      <c r="AA358" s="10"/>
      <c r="AB358" s="11">
        <f t="shared" si="6"/>
        <v>1567</v>
      </c>
    </row>
    <row r="359" spans="1:28" ht="12.75">
      <c r="A359" s="9" t="s">
        <v>332</v>
      </c>
      <c r="B359" s="9" t="s">
        <v>381</v>
      </c>
      <c r="C359" s="10"/>
      <c r="D359" s="9">
        <v>594</v>
      </c>
      <c r="E359" s="9">
        <v>447</v>
      </c>
      <c r="F359" s="9">
        <v>424</v>
      </c>
      <c r="G359" s="9">
        <v>11</v>
      </c>
      <c r="H359" s="9">
        <v>12</v>
      </c>
      <c r="I359" s="9">
        <v>0</v>
      </c>
      <c r="J359" s="10"/>
      <c r="K359" s="9">
        <v>160</v>
      </c>
      <c r="L359" s="9">
        <v>3</v>
      </c>
      <c r="M359" s="10"/>
      <c r="N359" s="9">
        <v>118</v>
      </c>
      <c r="O359" s="9">
        <v>35</v>
      </c>
      <c r="P359" s="10"/>
      <c r="Q359" s="9">
        <v>9</v>
      </c>
      <c r="R359" s="9">
        <v>11</v>
      </c>
      <c r="S359" s="9">
        <v>8</v>
      </c>
      <c r="T359" s="9">
        <v>68</v>
      </c>
      <c r="U359" s="9">
        <v>3</v>
      </c>
      <c r="V359" s="9">
        <v>4</v>
      </c>
      <c r="W359" s="9">
        <v>0</v>
      </c>
      <c r="X359" s="9">
        <v>5</v>
      </c>
      <c r="Y359" s="9">
        <v>0</v>
      </c>
      <c r="Z359" s="9">
        <v>0</v>
      </c>
      <c r="AA359" s="10"/>
      <c r="AB359" s="9">
        <f t="shared" si="6"/>
        <v>424</v>
      </c>
    </row>
    <row r="360" spans="1:28" ht="12.75">
      <c r="A360" s="11" t="s">
        <v>332</v>
      </c>
      <c r="B360" s="11" t="s">
        <v>382</v>
      </c>
      <c r="C360" s="10"/>
      <c r="D360" s="11">
        <v>495</v>
      </c>
      <c r="E360" s="11">
        <v>414</v>
      </c>
      <c r="F360" s="11">
        <v>395</v>
      </c>
      <c r="G360" s="11">
        <v>13</v>
      </c>
      <c r="H360" s="11">
        <v>6</v>
      </c>
      <c r="I360" s="11">
        <v>0</v>
      </c>
      <c r="J360" s="10"/>
      <c r="K360" s="11">
        <v>90</v>
      </c>
      <c r="L360" s="11">
        <v>52</v>
      </c>
      <c r="M360" s="10"/>
      <c r="N360" s="11">
        <v>223</v>
      </c>
      <c r="O360" s="11">
        <v>10</v>
      </c>
      <c r="P360" s="10"/>
      <c r="Q360" s="11">
        <v>7</v>
      </c>
      <c r="R360" s="11">
        <v>0</v>
      </c>
      <c r="S360" s="11">
        <v>3</v>
      </c>
      <c r="T360" s="11">
        <v>1</v>
      </c>
      <c r="U360" s="11">
        <v>2</v>
      </c>
      <c r="V360" s="11">
        <v>4</v>
      </c>
      <c r="W360" s="11">
        <v>0</v>
      </c>
      <c r="X360" s="11">
        <v>0</v>
      </c>
      <c r="Y360" s="11">
        <v>1</v>
      </c>
      <c r="Z360" s="11">
        <v>2</v>
      </c>
      <c r="AA360" s="10"/>
      <c r="AB360" s="11">
        <f t="shared" si="6"/>
        <v>395</v>
      </c>
    </row>
    <row r="361" spans="1:28" ht="12.75">
      <c r="A361" s="9" t="s">
        <v>332</v>
      </c>
      <c r="B361" s="9" t="s">
        <v>383</v>
      </c>
      <c r="C361" s="10"/>
      <c r="D361" s="9">
        <v>28773</v>
      </c>
      <c r="E361" s="9">
        <v>22063</v>
      </c>
      <c r="F361" s="9">
        <v>21228</v>
      </c>
      <c r="G361" s="9">
        <v>251</v>
      </c>
      <c r="H361" s="9">
        <v>584</v>
      </c>
      <c r="I361" s="9">
        <v>0</v>
      </c>
      <c r="J361" s="10"/>
      <c r="K361" s="9">
        <v>11868</v>
      </c>
      <c r="L361" s="9">
        <v>140</v>
      </c>
      <c r="M361" s="10"/>
      <c r="N361" s="9">
        <v>5676</v>
      </c>
      <c r="O361" s="9">
        <v>852</v>
      </c>
      <c r="P361" s="10"/>
      <c r="Q361" s="9">
        <v>784</v>
      </c>
      <c r="R361" s="9">
        <v>922</v>
      </c>
      <c r="S361" s="9">
        <v>409</v>
      </c>
      <c r="T361" s="9">
        <v>107</v>
      </c>
      <c r="U361" s="9">
        <v>121</v>
      </c>
      <c r="V361" s="9">
        <v>94</v>
      </c>
      <c r="W361" s="9">
        <v>45</v>
      </c>
      <c r="X361" s="9">
        <v>48</v>
      </c>
      <c r="Y361" s="9">
        <v>79</v>
      </c>
      <c r="Z361" s="9">
        <v>83</v>
      </c>
      <c r="AA361" s="10"/>
      <c r="AB361" s="9">
        <f t="shared" si="6"/>
        <v>21228</v>
      </c>
    </row>
    <row r="362" spans="1:28" ht="12.75">
      <c r="A362" s="11" t="s">
        <v>332</v>
      </c>
      <c r="B362" s="11" t="s">
        <v>384</v>
      </c>
      <c r="C362" s="10"/>
      <c r="D362" s="11">
        <v>1128</v>
      </c>
      <c r="E362" s="11">
        <v>886</v>
      </c>
      <c r="F362" s="11">
        <v>824</v>
      </c>
      <c r="G362" s="11">
        <v>32</v>
      </c>
      <c r="H362" s="11">
        <v>30</v>
      </c>
      <c r="I362" s="11">
        <v>0</v>
      </c>
      <c r="J362" s="10"/>
      <c r="K362" s="11">
        <v>343</v>
      </c>
      <c r="L362" s="11">
        <v>62</v>
      </c>
      <c r="M362" s="10"/>
      <c r="N362" s="11">
        <v>302</v>
      </c>
      <c r="O362" s="11">
        <v>30</v>
      </c>
      <c r="P362" s="10"/>
      <c r="Q362" s="11">
        <v>31</v>
      </c>
      <c r="R362" s="11">
        <v>12</v>
      </c>
      <c r="S362" s="11">
        <v>17</v>
      </c>
      <c r="T362" s="11">
        <v>5</v>
      </c>
      <c r="U362" s="11">
        <v>7</v>
      </c>
      <c r="V362" s="11">
        <v>3</v>
      </c>
      <c r="W362" s="11">
        <v>3</v>
      </c>
      <c r="X362" s="11">
        <v>4</v>
      </c>
      <c r="Y362" s="11">
        <v>4</v>
      </c>
      <c r="Z362" s="11">
        <v>1</v>
      </c>
      <c r="AA362" s="10"/>
      <c r="AB362" s="11">
        <f t="shared" si="6"/>
        <v>824</v>
      </c>
    </row>
    <row r="363" spans="1:28" ht="12.75">
      <c r="A363" s="9" t="s">
        <v>332</v>
      </c>
      <c r="B363" s="9" t="s">
        <v>385</v>
      </c>
      <c r="C363" s="10"/>
      <c r="D363" s="9">
        <v>10549</v>
      </c>
      <c r="E363" s="9">
        <v>8565</v>
      </c>
      <c r="F363" s="9">
        <v>8250</v>
      </c>
      <c r="G363" s="9">
        <v>140</v>
      </c>
      <c r="H363" s="9">
        <v>175</v>
      </c>
      <c r="I363" s="9">
        <v>0</v>
      </c>
      <c r="J363" s="10"/>
      <c r="K363" s="9">
        <v>3359</v>
      </c>
      <c r="L363" s="9">
        <v>73</v>
      </c>
      <c r="M363" s="10"/>
      <c r="N363" s="9">
        <v>3369</v>
      </c>
      <c r="O363" s="9">
        <v>288</v>
      </c>
      <c r="P363" s="10"/>
      <c r="Q363" s="9">
        <v>486</v>
      </c>
      <c r="R363" s="9">
        <v>172</v>
      </c>
      <c r="S363" s="9">
        <v>153</v>
      </c>
      <c r="T363" s="9">
        <v>73</v>
      </c>
      <c r="U363" s="9">
        <v>93</v>
      </c>
      <c r="V363" s="9">
        <v>52</v>
      </c>
      <c r="W363" s="9">
        <v>27</v>
      </c>
      <c r="X363" s="9">
        <v>25</v>
      </c>
      <c r="Y363" s="9">
        <v>44</v>
      </c>
      <c r="Z363" s="9">
        <v>36</v>
      </c>
      <c r="AA363" s="10"/>
      <c r="AB363" s="9">
        <f t="shared" si="6"/>
        <v>8250</v>
      </c>
    </row>
    <row r="364" spans="1:28" ht="12.75">
      <c r="A364" s="11" t="s">
        <v>332</v>
      </c>
      <c r="B364" s="11" t="s">
        <v>386</v>
      </c>
      <c r="C364" s="10"/>
      <c r="D364" s="11">
        <v>634</v>
      </c>
      <c r="E364" s="11">
        <v>507</v>
      </c>
      <c r="F364" s="11">
        <v>491</v>
      </c>
      <c r="G364" s="11">
        <v>6</v>
      </c>
      <c r="H364" s="11">
        <v>10</v>
      </c>
      <c r="I364" s="11">
        <v>0</v>
      </c>
      <c r="J364" s="10"/>
      <c r="K364" s="11">
        <v>287</v>
      </c>
      <c r="L364" s="11">
        <v>29</v>
      </c>
      <c r="M364" s="10"/>
      <c r="N364" s="11">
        <v>111</v>
      </c>
      <c r="O364" s="11">
        <v>12</v>
      </c>
      <c r="P364" s="10"/>
      <c r="Q364" s="11">
        <v>29</v>
      </c>
      <c r="R364" s="11">
        <v>11</v>
      </c>
      <c r="S364" s="11">
        <v>6</v>
      </c>
      <c r="T364" s="11">
        <v>0</v>
      </c>
      <c r="U364" s="11">
        <v>1</v>
      </c>
      <c r="V364" s="11">
        <v>2</v>
      </c>
      <c r="W364" s="11">
        <v>1</v>
      </c>
      <c r="X364" s="11">
        <v>1</v>
      </c>
      <c r="Y364" s="11">
        <v>0</v>
      </c>
      <c r="Z364" s="11">
        <v>1</v>
      </c>
      <c r="AA364" s="10"/>
      <c r="AB364" s="11">
        <f t="shared" si="6"/>
        <v>491</v>
      </c>
    </row>
    <row r="365" spans="1:28" ht="12.75">
      <c r="A365" s="9" t="s">
        <v>332</v>
      </c>
      <c r="B365" s="9" t="s">
        <v>387</v>
      </c>
      <c r="C365" s="10"/>
      <c r="D365" s="9">
        <v>1052</v>
      </c>
      <c r="E365" s="9">
        <v>937</v>
      </c>
      <c r="F365" s="9">
        <v>844</v>
      </c>
      <c r="G365" s="9">
        <v>74</v>
      </c>
      <c r="H365" s="9">
        <v>19</v>
      </c>
      <c r="I365" s="9">
        <v>0</v>
      </c>
      <c r="J365" s="10"/>
      <c r="K365" s="9">
        <v>347</v>
      </c>
      <c r="L365" s="9">
        <v>18</v>
      </c>
      <c r="M365" s="10"/>
      <c r="N365" s="9">
        <v>286</v>
      </c>
      <c r="O365" s="9">
        <v>18</v>
      </c>
      <c r="P365" s="10"/>
      <c r="Q365" s="9">
        <v>28</v>
      </c>
      <c r="R365" s="9">
        <v>18</v>
      </c>
      <c r="S365" s="9">
        <v>19</v>
      </c>
      <c r="T365" s="9">
        <v>4</v>
      </c>
      <c r="U365" s="9">
        <v>94</v>
      </c>
      <c r="V365" s="9">
        <v>6</v>
      </c>
      <c r="W365" s="9">
        <v>1</v>
      </c>
      <c r="X365" s="9">
        <v>0</v>
      </c>
      <c r="Y365" s="9">
        <v>3</v>
      </c>
      <c r="Z365" s="9">
        <v>2</v>
      </c>
      <c r="AA365" s="10"/>
      <c r="AB365" s="9">
        <f t="shared" si="6"/>
        <v>844</v>
      </c>
    </row>
    <row r="366" spans="1:28" ht="12.75">
      <c r="A366" s="11" t="s">
        <v>332</v>
      </c>
      <c r="B366" s="11" t="s">
        <v>388</v>
      </c>
      <c r="C366" s="10"/>
      <c r="D366" s="11">
        <v>3928</v>
      </c>
      <c r="E366" s="11">
        <v>3205</v>
      </c>
      <c r="F366" s="11">
        <v>3044</v>
      </c>
      <c r="G366" s="11">
        <v>75</v>
      </c>
      <c r="H366" s="11">
        <v>86</v>
      </c>
      <c r="I366" s="11">
        <v>0</v>
      </c>
      <c r="J366" s="10"/>
      <c r="K366" s="11">
        <v>1697</v>
      </c>
      <c r="L366" s="11">
        <v>21</v>
      </c>
      <c r="M366" s="10"/>
      <c r="N366" s="11">
        <v>834</v>
      </c>
      <c r="O366" s="11">
        <v>96</v>
      </c>
      <c r="P366" s="10"/>
      <c r="Q366" s="11">
        <v>162</v>
      </c>
      <c r="R366" s="11">
        <v>57</v>
      </c>
      <c r="S366" s="11">
        <v>68</v>
      </c>
      <c r="T366" s="11">
        <v>20</v>
      </c>
      <c r="U366" s="11">
        <v>32</v>
      </c>
      <c r="V366" s="11">
        <v>13</v>
      </c>
      <c r="W366" s="11">
        <v>3</v>
      </c>
      <c r="X366" s="11">
        <v>19</v>
      </c>
      <c r="Y366" s="11">
        <v>15</v>
      </c>
      <c r="Z366" s="11">
        <v>7</v>
      </c>
      <c r="AA366" s="10"/>
      <c r="AB366" s="11">
        <f t="shared" si="6"/>
        <v>3044</v>
      </c>
    </row>
    <row r="367" spans="1:28" ht="12.75">
      <c r="A367" s="9" t="s">
        <v>332</v>
      </c>
      <c r="B367" s="9" t="s">
        <v>389</v>
      </c>
      <c r="C367" s="10"/>
      <c r="D367" s="9">
        <v>9266</v>
      </c>
      <c r="E367" s="9">
        <v>7424</v>
      </c>
      <c r="F367" s="9">
        <v>7007</v>
      </c>
      <c r="G367" s="9">
        <v>146</v>
      </c>
      <c r="H367" s="9">
        <v>271</v>
      </c>
      <c r="I367" s="9">
        <v>0</v>
      </c>
      <c r="J367" s="10"/>
      <c r="K367" s="9">
        <v>3234</v>
      </c>
      <c r="L367" s="9">
        <v>37</v>
      </c>
      <c r="M367" s="10"/>
      <c r="N367" s="9">
        <v>2434</v>
      </c>
      <c r="O367" s="9">
        <v>532</v>
      </c>
      <c r="P367" s="10"/>
      <c r="Q367" s="9">
        <v>211</v>
      </c>
      <c r="R367" s="9">
        <v>214</v>
      </c>
      <c r="S367" s="9">
        <v>163</v>
      </c>
      <c r="T367" s="9">
        <v>15</v>
      </c>
      <c r="U367" s="9">
        <v>46</v>
      </c>
      <c r="V367" s="9">
        <v>40</v>
      </c>
      <c r="W367" s="9">
        <v>8</v>
      </c>
      <c r="X367" s="9">
        <v>17</v>
      </c>
      <c r="Y367" s="9">
        <v>32</v>
      </c>
      <c r="Z367" s="9">
        <v>24</v>
      </c>
      <c r="AA367" s="10"/>
      <c r="AB367" s="9">
        <f t="shared" si="6"/>
        <v>7007</v>
      </c>
    </row>
    <row r="368" spans="1:28" ht="12.75">
      <c r="A368" s="11" t="s">
        <v>332</v>
      </c>
      <c r="B368" s="11" t="s">
        <v>390</v>
      </c>
      <c r="C368" s="10"/>
      <c r="D368" s="11">
        <v>1234</v>
      </c>
      <c r="E368" s="11">
        <v>913</v>
      </c>
      <c r="F368" s="11">
        <v>861</v>
      </c>
      <c r="G368" s="11">
        <v>30</v>
      </c>
      <c r="H368" s="11">
        <v>22</v>
      </c>
      <c r="I368" s="11">
        <v>0</v>
      </c>
      <c r="J368" s="10"/>
      <c r="K368" s="11">
        <v>308</v>
      </c>
      <c r="L368" s="11">
        <v>0</v>
      </c>
      <c r="M368" s="10"/>
      <c r="N368" s="11">
        <v>300</v>
      </c>
      <c r="O368" s="11">
        <v>19</v>
      </c>
      <c r="P368" s="10"/>
      <c r="Q368" s="11">
        <v>183</v>
      </c>
      <c r="R368" s="11">
        <v>15</v>
      </c>
      <c r="S368" s="11">
        <v>11</v>
      </c>
      <c r="T368" s="11">
        <v>10</v>
      </c>
      <c r="U368" s="11">
        <v>0</v>
      </c>
      <c r="V368" s="11">
        <v>9</v>
      </c>
      <c r="W368" s="11">
        <v>1</v>
      </c>
      <c r="X368" s="11">
        <v>0</v>
      </c>
      <c r="Y368" s="11">
        <v>4</v>
      </c>
      <c r="Z368" s="11">
        <v>1</v>
      </c>
      <c r="AA368" s="10"/>
      <c r="AB368" s="11">
        <f t="shared" si="6"/>
        <v>861</v>
      </c>
    </row>
    <row r="369" spans="1:28" ht="12.75">
      <c r="A369" s="9" t="s">
        <v>332</v>
      </c>
      <c r="B369" s="9" t="s">
        <v>391</v>
      </c>
      <c r="C369" s="10"/>
      <c r="D369" s="9">
        <v>944</v>
      </c>
      <c r="E369" s="9">
        <v>749</v>
      </c>
      <c r="F369" s="9">
        <v>725</v>
      </c>
      <c r="G369" s="9">
        <v>13</v>
      </c>
      <c r="H369" s="9">
        <v>11</v>
      </c>
      <c r="I369" s="9">
        <v>0</v>
      </c>
      <c r="J369" s="10"/>
      <c r="K369" s="9">
        <v>344</v>
      </c>
      <c r="L369" s="9">
        <v>30</v>
      </c>
      <c r="M369" s="10"/>
      <c r="N369" s="9">
        <v>217</v>
      </c>
      <c r="O369" s="9">
        <v>15</v>
      </c>
      <c r="P369" s="10"/>
      <c r="Q369" s="9">
        <v>58</v>
      </c>
      <c r="R369" s="9">
        <v>14</v>
      </c>
      <c r="S369" s="9">
        <v>11</v>
      </c>
      <c r="T369" s="9">
        <v>11</v>
      </c>
      <c r="U369" s="9">
        <v>4</v>
      </c>
      <c r="V369" s="9">
        <v>3</v>
      </c>
      <c r="W369" s="9">
        <v>1</v>
      </c>
      <c r="X369" s="9">
        <v>5</v>
      </c>
      <c r="Y369" s="9">
        <v>12</v>
      </c>
      <c r="Z369" s="9">
        <v>0</v>
      </c>
      <c r="AA369" s="10"/>
      <c r="AB369" s="9">
        <f t="shared" si="6"/>
        <v>725</v>
      </c>
    </row>
    <row r="370" spans="1:28" ht="12.75">
      <c r="A370" s="11" t="s">
        <v>332</v>
      </c>
      <c r="B370" s="11" t="s">
        <v>392</v>
      </c>
      <c r="C370" s="10"/>
      <c r="D370" s="11">
        <v>853</v>
      </c>
      <c r="E370" s="11">
        <v>643</v>
      </c>
      <c r="F370" s="11">
        <v>610</v>
      </c>
      <c r="G370" s="11">
        <v>16</v>
      </c>
      <c r="H370" s="11">
        <v>17</v>
      </c>
      <c r="I370" s="11">
        <v>0</v>
      </c>
      <c r="J370" s="10"/>
      <c r="K370" s="11">
        <v>253</v>
      </c>
      <c r="L370" s="11">
        <v>111</v>
      </c>
      <c r="M370" s="10"/>
      <c r="N370" s="11">
        <v>150</v>
      </c>
      <c r="O370" s="11">
        <v>14</v>
      </c>
      <c r="P370" s="10"/>
      <c r="Q370" s="11">
        <v>20</v>
      </c>
      <c r="R370" s="11">
        <v>8</v>
      </c>
      <c r="S370" s="11">
        <v>13</v>
      </c>
      <c r="T370" s="11">
        <v>22</v>
      </c>
      <c r="U370" s="11">
        <v>5</v>
      </c>
      <c r="V370" s="11">
        <v>4</v>
      </c>
      <c r="W370" s="11">
        <v>4</v>
      </c>
      <c r="X370" s="11">
        <v>3</v>
      </c>
      <c r="Y370" s="11">
        <v>0</v>
      </c>
      <c r="Z370" s="11">
        <v>3</v>
      </c>
      <c r="AA370" s="10"/>
      <c r="AB370" s="11">
        <f t="shared" si="6"/>
        <v>610</v>
      </c>
    </row>
    <row r="371" spans="1:28" ht="12.75">
      <c r="A371" s="9" t="s">
        <v>332</v>
      </c>
      <c r="B371" s="9" t="s">
        <v>393</v>
      </c>
      <c r="C371" s="10"/>
      <c r="D371" s="9">
        <v>923</v>
      </c>
      <c r="E371" s="9">
        <v>680</v>
      </c>
      <c r="F371" s="9">
        <v>651</v>
      </c>
      <c r="G371" s="9">
        <v>15</v>
      </c>
      <c r="H371" s="9">
        <v>14</v>
      </c>
      <c r="I371" s="9">
        <v>0</v>
      </c>
      <c r="J371" s="10"/>
      <c r="K371" s="9">
        <v>342</v>
      </c>
      <c r="L371" s="9">
        <v>11</v>
      </c>
      <c r="M371" s="10"/>
      <c r="N371" s="9">
        <v>213</v>
      </c>
      <c r="O371" s="9">
        <v>20</v>
      </c>
      <c r="P371" s="10"/>
      <c r="Q371" s="9">
        <v>31</v>
      </c>
      <c r="R371" s="9">
        <v>13</v>
      </c>
      <c r="S371" s="9">
        <v>12</v>
      </c>
      <c r="T371" s="9">
        <v>2</v>
      </c>
      <c r="U371" s="9">
        <v>3</v>
      </c>
      <c r="V371" s="9">
        <v>0</v>
      </c>
      <c r="W371" s="9">
        <v>0</v>
      </c>
      <c r="X371" s="9">
        <v>0</v>
      </c>
      <c r="Y371" s="9">
        <v>2</v>
      </c>
      <c r="Z371" s="9">
        <v>2</v>
      </c>
      <c r="AA371" s="10"/>
      <c r="AB371" s="9">
        <f t="shared" si="6"/>
        <v>651</v>
      </c>
    </row>
    <row r="372" spans="1:28" ht="12.75">
      <c r="A372" s="11" t="s">
        <v>332</v>
      </c>
      <c r="B372" s="11" t="s">
        <v>394</v>
      </c>
      <c r="C372" s="10"/>
      <c r="D372" s="11">
        <v>1489</v>
      </c>
      <c r="E372" s="11">
        <v>1096</v>
      </c>
      <c r="F372" s="11">
        <v>1041</v>
      </c>
      <c r="G372" s="11">
        <v>32</v>
      </c>
      <c r="H372" s="11">
        <v>23</v>
      </c>
      <c r="I372" s="11">
        <v>0</v>
      </c>
      <c r="J372" s="10"/>
      <c r="K372" s="11">
        <v>375</v>
      </c>
      <c r="L372" s="11">
        <v>26</v>
      </c>
      <c r="M372" s="10"/>
      <c r="N372" s="11">
        <v>483</v>
      </c>
      <c r="O372" s="11">
        <v>25</v>
      </c>
      <c r="P372" s="10"/>
      <c r="Q372" s="11">
        <v>47</v>
      </c>
      <c r="R372" s="11">
        <v>13</v>
      </c>
      <c r="S372" s="11">
        <v>10</v>
      </c>
      <c r="T372" s="11">
        <v>50</v>
      </c>
      <c r="U372" s="11">
        <v>3</v>
      </c>
      <c r="V372" s="11">
        <v>2</v>
      </c>
      <c r="W372" s="11">
        <v>2</v>
      </c>
      <c r="X372" s="11">
        <v>1</v>
      </c>
      <c r="Y372" s="11">
        <v>1</v>
      </c>
      <c r="Z372" s="11">
        <v>3</v>
      </c>
      <c r="AA372" s="10"/>
      <c r="AB372" s="11">
        <f t="shared" si="6"/>
        <v>1041</v>
      </c>
    </row>
    <row r="373" spans="1:28" ht="12.75">
      <c r="A373" s="9" t="s">
        <v>332</v>
      </c>
      <c r="B373" s="9" t="s">
        <v>395</v>
      </c>
      <c r="C373" s="10"/>
      <c r="D373" s="9">
        <v>746</v>
      </c>
      <c r="E373" s="9">
        <v>527</v>
      </c>
      <c r="F373" s="9">
        <v>497</v>
      </c>
      <c r="G373" s="9">
        <v>22</v>
      </c>
      <c r="H373" s="9">
        <v>8</v>
      </c>
      <c r="I373" s="9">
        <v>0</v>
      </c>
      <c r="J373" s="10"/>
      <c r="K373" s="9">
        <v>200</v>
      </c>
      <c r="L373" s="9">
        <v>26</v>
      </c>
      <c r="M373" s="10"/>
      <c r="N373" s="9">
        <v>172</v>
      </c>
      <c r="O373" s="9">
        <v>19</v>
      </c>
      <c r="P373" s="10"/>
      <c r="Q373" s="9">
        <v>25</v>
      </c>
      <c r="R373" s="9">
        <v>19</v>
      </c>
      <c r="S373" s="9">
        <v>12</v>
      </c>
      <c r="T373" s="9">
        <v>16</v>
      </c>
      <c r="U373" s="9">
        <v>4</v>
      </c>
      <c r="V373" s="9">
        <v>1</v>
      </c>
      <c r="W373" s="9">
        <v>1</v>
      </c>
      <c r="X373" s="9">
        <v>0</v>
      </c>
      <c r="Y373" s="9">
        <v>0</v>
      </c>
      <c r="Z373" s="9">
        <v>2</v>
      </c>
      <c r="AA373" s="10"/>
      <c r="AB373" s="9">
        <f t="shared" si="6"/>
        <v>497</v>
      </c>
    </row>
    <row r="374" spans="1:28" ht="12.75">
      <c r="A374" s="11" t="s">
        <v>332</v>
      </c>
      <c r="B374" s="11" t="s">
        <v>396</v>
      </c>
      <c r="C374" s="10"/>
      <c r="D374" s="11">
        <v>1247</v>
      </c>
      <c r="E374" s="11">
        <v>1098</v>
      </c>
      <c r="F374" s="11">
        <v>950</v>
      </c>
      <c r="G374" s="11">
        <v>124</v>
      </c>
      <c r="H374" s="11">
        <v>24</v>
      </c>
      <c r="I374" s="11">
        <v>0</v>
      </c>
      <c r="J374" s="10"/>
      <c r="K374" s="11">
        <v>409</v>
      </c>
      <c r="L374" s="11">
        <v>55</v>
      </c>
      <c r="M374" s="10"/>
      <c r="N374" s="11">
        <v>210</v>
      </c>
      <c r="O374" s="11">
        <v>76</v>
      </c>
      <c r="P374" s="10"/>
      <c r="Q374" s="11">
        <v>39</v>
      </c>
      <c r="R374" s="11">
        <v>108</v>
      </c>
      <c r="S374" s="11">
        <v>11</v>
      </c>
      <c r="T374" s="11">
        <v>6</v>
      </c>
      <c r="U374" s="11">
        <v>18</v>
      </c>
      <c r="V374" s="11">
        <v>7</v>
      </c>
      <c r="W374" s="11">
        <v>1</v>
      </c>
      <c r="X374" s="11">
        <v>2</v>
      </c>
      <c r="Y374" s="11">
        <v>6</v>
      </c>
      <c r="Z374" s="11">
        <v>2</v>
      </c>
      <c r="AA374" s="10"/>
      <c r="AB374" s="11">
        <f t="shared" si="6"/>
        <v>950</v>
      </c>
    </row>
    <row r="375" spans="1:28" ht="12.75">
      <c r="A375" s="9" t="s">
        <v>332</v>
      </c>
      <c r="B375" s="9" t="s">
        <v>397</v>
      </c>
      <c r="C375" s="10"/>
      <c r="D375" s="9">
        <v>913</v>
      </c>
      <c r="E375" s="9">
        <v>666</v>
      </c>
      <c r="F375" s="9">
        <v>626</v>
      </c>
      <c r="G375" s="9">
        <v>19</v>
      </c>
      <c r="H375" s="9">
        <v>19</v>
      </c>
      <c r="I375" s="9">
        <v>2</v>
      </c>
      <c r="J375" s="10"/>
      <c r="K375" s="9">
        <v>341</v>
      </c>
      <c r="L375" s="9">
        <v>24</v>
      </c>
      <c r="M375" s="10"/>
      <c r="N375" s="9">
        <v>181</v>
      </c>
      <c r="O375" s="9">
        <v>21</v>
      </c>
      <c r="P375" s="10"/>
      <c r="Q375" s="9">
        <v>33</v>
      </c>
      <c r="R375" s="9">
        <v>4</v>
      </c>
      <c r="S375" s="9">
        <v>8</v>
      </c>
      <c r="T375" s="9">
        <v>1</v>
      </c>
      <c r="U375" s="9">
        <v>1</v>
      </c>
      <c r="V375" s="9">
        <v>4</v>
      </c>
      <c r="W375" s="9">
        <v>1</v>
      </c>
      <c r="X375" s="9">
        <v>2</v>
      </c>
      <c r="Y375" s="9">
        <v>3</v>
      </c>
      <c r="Z375" s="9">
        <v>2</v>
      </c>
      <c r="AA375" s="10"/>
      <c r="AB375" s="9">
        <f aca="true" t="shared" si="7" ref="AB375:AB438">SUM(K375:Z375)</f>
        <v>626</v>
      </c>
    </row>
    <row r="376" spans="1:28" ht="12.75">
      <c r="A376" s="11" t="s">
        <v>332</v>
      </c>
      <c r="B376" s="11" t="s">
        <v>398</v>
      </c>
      <c r="C376" s="10"/>
      <c r="D376" s="11">
        <v>704</v>
      </c>
      <c r="E376" s="11">
        <v>526</v>
      </c>
      <c r="F376" s="11">
        <v>491</v>
      </c>
      <c r="G376" s="11">
        <v>20</v>
      </c>
      <c r="H376" s="11">
        <v>15</v>
      </c>
      <c r="I376" s="11">
        <v>0</v>
      </c>
      <c r="J376" s="10"/>
      <c r="K376" s="11">
        <v>157</v>
      </c>
      <c r="L376" s="11">
        <v>45</v>
      </c>
      <c r="M376" s="10"/>
      <c r="N376" s="11">
        <v>200</v>
      </c>
      <c r="O376" s="11">
        <v>11</v>
      </c>
      <c r="P376" s="10"/>
      <c r="Q376" s="11">
        <v>38</v>
      </c>
      <c r="R376" s="11">
        <v>13</v>
      </c>
      <c r="S376" s="11">
        <v>7</v>
      </c>
      <c r="T376" s="11">
        <v>8</v>
      </c>
      <c r="U376" s="11">
        <v>3</v>
      </c>
      <c r="V376" s="11">
        <v>2</v>
      </c>
      <c r="W376" s="11">
        <v>2</v>
      </c>
      <c r="X376" s="11">
        <v>3</v>
      </c>
      <c r="Y376" s="11">
        <v>2</v>
      </c>
      <c r="Z376" s="11">
        <v>0</v>
      </c>
      <c r="AA376" s="10"/>
      <c r="AB376" s="11">
        <f t="shared" si="7"/>
        <v>491</v>
      </c>
    </row>
    <row r="377" spans="1:28" ht="12.75">
      <c r="A377" s="9" t="s">
        <v>332</v>
      </c>
      <c r="B377" s="9" t="s">
        <v>399</v>
      </c>
      <c r="C377" s="10"/>
      <c r="D377" s="9">
        <v>4642</v>
      </c>
      <c r="E377" s="9">
        <v>3495</v>
      </c>
      <c r="F377" s="9">
        <v>3380</v>
      </c>
      <c r="G377" s="9">
        <v>48</v>
      </c>
      <c r="H377" s="9">
        <v>67</v>
      </c>
      <c r="I377" s="9">
        <v>0</v>
      </c>
      <c r="J377" s="10"/>
      <c r="K377" s="9">
        <v>1643</v>
      </c>
      <c r="L377" s="9">
        <v>49</v>
      </c>
      <c r="M377" s="10"/>
      <c r="N377" s="9">
        <v>1106</v>
      </c>
      <c r="O377" s="9">
        <v>126</v>
      </c>
      <c r="P377" s="10"/>
      <c r="Q377" s="9">
        <v>165</v>
      </c>
      <c r="R377" s="9">
        <v>71</v>
      </c>
      <c r="S377" s="9">
        <v>81</v>
      </c>
      <c r="T377" s="9">
        <v>59</v>
      </c>
      <c r="U377" s="9">
        <v>15</v>
      </c>
      <c r="V377" s="9">
        <v>34</v>
      </c>
      <c r="W377" s="9">
        <v>12</v>
      </c>
      <c r="X377" s="9">
        <v>9</v>
      </c>
      <c r="Y377" s="9">
        <v>4</v>
      </c>
      <c r="Z377" s="9">
        <v>6</v>
      </c>
      <c r="AA377" s="10"/>
      <c r="AB377" s="9">
        <f t="shared" si="7"/>
        <v>3380</v>
      </c>
    </row>
    <row r="378" spans="1:28" ht="12.75">
      <c r="A378" s="11" t="s">
        <v>332</v>
      </c>
      <c r="B378" s="11" t="s">
        <v>400</v>
      </c>
      <c r="C378" s="10"/>
      <c r="D378" s="11">
        <v>17049</v>
      </c>
      <c r="E378" s="11">
        <v>13996</v>
      </c>
      <c r="F378" s="11">
        <v>13451</v>
      </c>
      <c r="G378" s="11">
        <v>212</v>
      </c>
      <c r="H378" s="11">
        <v>333</v>
      </c>
      <c r="I378" s="11">
        <v>0</v>
      </c>
      <c r="J378" s="10"/>
      <c r="K378" s="11">
        <v>6132</v>
      </c>
      <c r="L378" s="11">
        <v>624</v>
      </c>
      <c r="M378" s="10"/>
      <c r="N378" s="11">
        <v>4012</v>
      </c>
      <c r="O378" s="11">
        <v>511</v>
      </c>
      <c r="P378" s="10"/>
      <c r="Q378" s="11">
        <v>1140</v>
      </c>
      <c r="R378" s="11">
        <v>222</v>
      </c>
      <c r="S378" s="11">
        <v>376</v>
      </c>
      <c r="T378" s="11">
        <v>94</v>
      </c>
      <c r="U378" s="11">
        <v>78</v>
      </c>
      <c r="V378" s="11">
        <v>58</v>
      </c>
      <c r="W378" s="11">
        <v>28</v>
      </c>
      <c r="X378" s="11">
        <v>29</v>
      </c>
      <c r="Y378" s="11">
        <v>105</v>
      </c>
      <c r="Z378" s="11">
        <v>42</v>
      </c>
      <c r="AA378" s="10"/>
      <c r="AB378" s="11">
        <f t="shared" si="7"/>
        <v>13451</v>
      </c>
    </row>
    <row r="379" spans="1:28" ht="12.75">
      <c r="A379" s="9" t="s">
        <v>332</v>
      </c>
      <c r="B379" s="9" t="s">
        <v>401</v>
      </c>
      <c r="C379" s="10"/>
      <c r="D379" s="9">
        <v>2212</v>
      </c>
      <c r="E379" s="9">
        <v>1945</v>
      </c>
      <c r="F379" s="9">
        <v>1887</v>
      </c>
      <c r="G379" s="9">
        <v>29</v>
      </c>
      <c r="H379" s="9">
        <v>29</v>
      </c>
      <c r="I379" s="9">
        <v>0</v>
      </c>
      <c r="J379" s="10"/>
      <c r="K379" s="9">
        <v>722</v>
      </c>
      <c r="L379" s="9">
        <v>16</v>
      </c>
      <c r="M379" s="10"/>
      <c r="N379" s="9">
        <v>832</v>
      </c>
      <c r="O379" s="9">
        <v>54</v>
      </c>
      <c r="P379" s="10"/>
      <c r="Q379" s="9">
        <v>91</v>
      </c>
      <c r="R379" s="9">
        <v>52</v>
      </c>
      <c r="S379" s="9">
        <v>36</v>
      </c>
      <c r="T379" s="9">
        <v>44</v>
      </c>
      <c r="U379" s="9">
        <v>10</v>
      </c>
      <c r="V379" s="9">
        <v>13</v>
      </c>
      <c r="W379" s="9">
        <v>5</v>
      </c>
      <c r="X379" s="9">
        <v>3</v>
      </c>
      <c r="Y379" s="9">
        <v>6</v>
      </c>
      <c r="Z379" s="9">
        <v>3</v>
      </c>
      <c r="AA379" s="10"/>
      <c r="AB379" s="9">
        <f t="shared" si="7"/>
        <v>1887</v>
      </c>
    </row>
    <row r="380" spans="1:28" ht="12.75">
      <c r="A380" s="11" t="s">
        <v>332</v>
      </c>
      <c r="B380" s="11" t="s">
        <v>402</v>
      </c>
      <c r="C380" s="10"/>
      <c r="D380" s="11">
        <v>1602</v>
      </c>
      <c r="E380" s="11">
        <v>1162</v>
      </c>
      <c r="F380" s="11">
        <v>1112</v>
      </c>
      <c r="G380" s="11">
        <v>18</v>
      </c>
      <c r="H380" s="11">
        <v>32</v>
      </c>
      <c r="I380" s="11">
        <v>0</v>
      </c>
      <c r="J380" s="10"/>
      <c r="K380" s="11">
        <v>491</v>
      </c>
      <c r="L380" s="11">
        <v>10</v>
      </c>
      <c r="M380" s="10"/>
      <c r="N380" s="11">
        <v>414</v>
      </c>
      <c r="O380" s="11">
        <v>28</v>
      </c>
      <c r="P380" s="10"/>
      <c r="Q380" s="11">
        <v>79</v>
      </c>
      <c r="R380" s="11">
        <v>27</v>
      </c>
      <c r="S380" s="11">
        <v>23</v>
      </c>
      <c r="T380" s="11">
        <v>11</v>
      </c>
      <c r="U380" s="11">
        <v>3</v>
      </c>
      <c r="V380" s="11">
        <v>2</v>
      </c>
      <c r="W380" s="11">
        <v>2</v>
      </c>
      <c r="X380" s="11">
        <v>1</v>
      </c>
      <c r="Y380" s="11">
        <v>19</v>
      </c>
      <c r="Z380" s="11">
        <v>2</v>
      </c>
      <c r="AA380" s="10"/>
      <c r="AB380" s="11">
        <f t="shared" si="7"/>
        <v>1112</v>
      </c>
    </row>
    <row r="381" spans="1:28" ht="12.75">
      <c r="A381" s="9" t="s">
        <v>332</v>
      </c>
      <c r="B381" s="9" t="s">
        <v>403</v>
      </c>
      <c r="C381" s="10"/>
      <c r="D381" s="9">
        <v>1934</v>
      </c>
      <c r="E381" s="9">
        <v>1366</v>
      </c>
      <c r="F381" s="9">
        <v>1285</v>
      </c>
      <c r="G381" s="9">
        <v>46</v>
      </c>
      <c r="H381" s="9">
        <v>35</v>
      </c>
      <c r="I381" s="9">
        <v>0</v>
      </c>
      <c r="J381" s="10"/>
      <c r="K381" s="9">
        <v>588</v>
      </c>
      <c r="L381" s="9">
        <v>25</v>
      </c>
      <c r="M381" s="10"/>
      <c r="N381" s="9">
        <v>484</v>
      </c>
      <c r="O381" s="9">
        <v>41</v>
      </c>
      <c r="P381" s="10"/>
      <c r="Q381" s="9">
        <v>49</v>
      </c>
      <c r="R381" s="9">
        <v>25</v>
      </c>
      <c r="S381" s="9">
        <v>38</v>
      </c>
      <c r="T381" s="9">
        <v>9</v>
      </c>
      <c r="U381" s="9">
        <v>6</v>
      </c>
      <c r="V381" s="9">
        <v>7</v>
      </c>
      <c r="W381" s="9">
        <v>2</v>
      </c>
      <c r="X381" s="9">
        <v>3</v>
      </c>
      <c r="Y381" s="9">
        <v>4</v>
      </c>
      <c r="Z381" s="9">
        <v>4</v>
      </c>
      <c r="AA381" s="10"/>
      <c r="AB381" s="9">
        <f t="shared" si="7"/>
        <v>1285</v>
      </c>
    </row>
    <row r="382" spans="1:28" ht="12.75">
      <c r="A382" s="11" t="s">
        <v>332</v>
      </c>
      <c r="B382" s="11" t="s">
        <v>404</v>
      </c>
      <c r="C382" s="10"/>
      <c r="D382" s="11">
        <v>1376</v>
      </c>
      <c r="E382" s="11">
        <v>1021</v>
      </c>
      <c r="F382" s="11">
        <v>964</v>
      </c>
      <c r="G382" s="11">
        <v>30</v>
      </c>
      <c r="H382" s="11">
        <v>27</v>
      </c>
      <c r="I382" s="11">
        <v>0</v>
      </c>
      <c r="J382" s="10"/>
      <c r="K382" s="11">
        <v>460</v>
      </c>
      <c r="L382" s="11">
        <v>29</v>
      </c>
      <c r="M382" s="10"/>
      <c r="N382" s="11">
        <v>333</v>
      </c>
      <c r="O382" s="11">
        <v>16</v>
      </c>
      <c r="P382" s="10"/>
      <c r="Q382" s="11">
        <v>55</v>
      </c>
      <c r="R382" s="11">
        <v>12</v>
      </c>
      <c r="S382" s="11">
        <v>21</v>
      </c>
      <c r="T382" s="11">
        <v>14</v>
      </c>
      <c r="U382" s="11">
        <v>5</v>
      </c>
      <c r="V382" s="11">
        <v>7</v>
      </c>
      <c r="W382" s="11">
        <v>4</v>
      </c>
      <c r="X382" s="11">
        <v>3</v>
      </c>
      <c r="Y382" s="11">
        <v>3</v>
      </c>
      <c r="Z382" s="11">
        <v>2</v>
      </c>
      <c r="AA382" s="10"/>
      <c r="AB382" s="11">
        <f t="shared" si="7"/>
        <v>964</v>
      </c>
    </row>
    <row r="383" spans="1:28" ht="12.75">
      <c r="A383" s="9" t="s">
        <v>332</v>
      </c>
      <c r="B383" s="9" t="s">
        <v>405</v>
      </c>
      <c r="C383" s="10"/>
      <c r="D383" s="9">
        <v>2087</v>
      </c>
      <c r="E383" s="9">
        <v>1625</v>
      </c>
      <c r="F383" s="9">
        <v>1563</v>
      </c>
      <c r="G383" s="9">
        <v>39</v>
      </c>
      <c r="H383" s="9">
        <v>22</v>
      </c>
      <c r="I383" s="9">
        <v>1</v>
      </c>
      <c r="J383" s="10"/>
      <c r="K383" s="9">
        <v>903</v>
      </c>
      <c r="L383" s="9">
        <v>83</v>
      </c>
      <c r="M383" s="10"/>
      <c r="N383" s="9">
        <v>326</v>
      </c>
      <c r="O383" s="9">
        <v>40</v>
      </c>
      <c r="P383" s="10"/>
      <c r="Q383" s="9">
        <v>37</v>
      </c>
      <c r="R383" s="9">
        <v>96</v>
      </c>
      <c r="S383" s="9">
        <v>43</v>
      </c>
      <c r="T383" s="9">
        <v>10</v>
      </c>
      <c r="U383" s="9">
        <v>1</v>
      </c>
      <c r="V383" s="9">
        <v>7</v>
      </c>
      <c r="W383" s="9">
        <v>3</v>
      </c>
      <c r="X383" s="9">
        <v>3</v>
      </c>
      <c r="Y383" s="9">
        <v>7</v>
      </c>
      <c r="Z383" s="9">
        <v>4</v>
      </c>
      <c r="AA383" s="10"/>
      <c r="AB383" s="9">
        <f t="shared" si="7"/>
        <v>1563</v>
      </c>
    </row>
    <row r="384" spans="1:28" ht="12.75">
      <c r="A384" s="11" t="s">
        <v>332</v>
      </c>
      <c r="B384" s="11" t="s">
        <v>406</v>
      </c>
      <c r="C384" s="10"/>
      <c r="D384" s="11">
        <v>7037</v>
      </c>
      <c r="E384" s="11">
        <v>5592</v>
      </c>
      <c r="F384" s="11">
        <v>5403</v>
      </c>
      <c r="G384" s="11">
        <v>82</v>
      </c>
      <c r="H384" s="11">
        <v>107</v>
      </c>
      <c r="I384" s="11">
        <v>0</v>
      </c>
      <c r="J384" s="10"/>
      <c r="K384" s="11">
        <v>3361</v>
      </c>
      <c r="L384" s="11">
        <v>34</v>
      </c>
      <c r="M384" s="10"/>
      <c r="N384" s="11">
        <v>1257</v>
      </c>
      <c r="O384" s="11">
        <v>225</v>
      </c>
      <c r="P384" s="10"/>
      <c r="Q384" s="11">
        <v>164</v>
      </c>
      <c r="R384" s="11">
        <v>79</v>
      </c>
      <c r="S384" s="11">
        <v>115</v>
      </c>
      <c r="T384" s="11">
        <v>22</v>
      </c>
      <c r="U384" s="11">
        <v>18</v>
      </c>
      <c r="V384" s="11">
        <v>39</v>
      </c>
      <c r="W384" s="11">
        <v>11</v>
      </c>
      <c r="X384" s="11">
        <v>12</v>
      </c>
      <c r="Y384" s="11">
        <v>35</v>
      </c>
      <c r="Z384" s="11">
        <v>31</v>
      </c>
      <c r="AA384" s="10"/>
      <c r="AB384" s="11">
        <f t="shared" si="7"/>
        <v>5403</v>
      </c>
    </row>
    <row r="385" spans="1:28" ht="12.75">
      <c r="A385" s="9" t="s">
        <v>332</v>
      </c>
      <c r="B385" s="9" t="s">
        <v>407</v>
      </c>
      <c r="C385" s="10"/>
      <c r="D385" s="9">
        <v>9629</v>
      </c>
      <c r="E385" s="9">
        <v>7419</v>
      </c>
      <c r="F385" s="9">
        <v>7161</v>
      </c>
      <c r="G385" s="9">
        <v>103</v>
      </c>
      <c r="H385" s="9">
        <v>155</v>
      </c>
      <c r="I385" s="9">
        <v>0</v>
      </c>
      <c r="J385" s="10"/>
      <c r="K385" s="9">
        <v>4439</v>
      </c>
      <c r="L385" s="9">
        <v>106</v>
      </c>
      <c r="M385" s="10"/>
      <c r="N385" s="9">
        <v>1582</v>
      </c>
      <c r="O385" s="9">
        <v>292</v>
      </c>
      <c r="P385" s="10"/>
      <c r="Q385" s="9">
        <v>233</v>
      </c>
      <c r="R385" s="9">
        <v>204</v>
      </c>
      <c r="S385" s="9">
        <v>153</v>
      </c>
      <c r="T385" s="9">
        <v>29</v>
      </c>
      <c r="U385" s="9">
        <v>24</v>
      </c>
      <c r="V385" s="9">
        <v>28</v>
      </c>
      <c r="W385" s="9">
        <v>13</v>
      </c>
      <c r="X385" s="9">
        <v>15</v>
      </c>
      <c r="Y385" s="9">
        <v>24</v>
      </c>
      <c r="Z385" s="9">
        <v>19</v>
      </c>
      <c r="AA385" s="10"/>
      <c r="AB385" s="9">
        <f t="shared" si="7"/>
        <v>7161</v>
      </c>
    </row>
    <row r="386" spans="1:28" ht="12.75">
      <c r="A386" s="11" t="s">
        <v>332</v>
      </c>
      <c r="B386" s="11" t="s">
        <v>408</v>
      </c>
      <c r="C386" s="10"/>
      <c r="D386" s="11">
        <v>483</v>
      </c>
      <c r="E386" s="11">
        <v>305</v>
      </c>
      <c r="F386" s="11">
        <v>292</v>
      </c>
      <c r="G386" s="11">
        <v>7</v>
      </c>
      <c r="H386" s="11">
        <v>6</v>
      </c>
      <c r="I386" s="11">
        <v>0</v>
      </c>
      <c r="J386" s="10"/>
      <c r="K386" s="11">
        <v>83</v>
      </c>
      <c r="L386" s="11">
        <v>21</v>
      </c>
      <c r="M386" s="10"/>
      <c r="N386" s="11">
        <v>141</v>
      </c>
      <c r="O386" s="11">
        <v>11</v>
      </c>
      <c r="P386" s="10"/>
      <c r="Q386" s="11">
        <v>12</v>
      </c>
      <c r="R386" s="11">
        <v>9</v>
      </c>
      <c r="S386" s="11">
        <v>4</v>
      </c>
      <c r="T386" s="11">
        <v>5</v>
      </c>
      <c r="U386" s="11">
        <v>1</v>
      </c>
      <c r="V386" s="11">
        <v>2</v>
      </c>
      <c r="W386" s="11">
        <v>0</v>
      </c>
      <c r="X386" s="11">
        <v>1</v>
      </c>
      <c r="Y386" s="11">
        <v>2</v>
      </c>
      <c r="Z386" s="11">
        <v>0</v>
      </c>
      <c r="AA386" s="10"/>
      <c r="AB386" s="11">
        <f t="shared" si="7"/>
        <v>292</v>
      </c>
    </row>
    <row r="387" spans="1:28" ht="12.75">
      <c r="A387" s="9" t="s">
        <v>332</v>
      </c>
      <c r="B387" s="9" t="s">
        <v>409</v>
      </c>
      <c r="C387" s="10"/>
      <c r="D387" s="9">
        <v>5772</v>
      </c>
      <c r="E387" s="9">
        <v>4172</v>
      </c>
      <c r="F387" s="9">
        <v>3906</v>
      </c>
      <c r="G387" s="9">
        <v>157</v>
      </c>
      <c r="H387" s="9">
        <v>109</v>
      </c>
      <c r="I387" s="9">
        <v>0</v>
      </c>
      <c r="J387" s="10"/>
      <c r="K387" s="9">
        <v>2286</v>
      </c>
      <c r="L387" s="9">
        <v>155</v>
      </c>
      <c r="M387" s="10"/>
      <c r="N387" s="9">
        <v>799</v>
      </c>
      <c r="O387" s="9">
        <v>145</v>
      </c>
      <c r="P387" s="10"/>
      <c r="Q387" s="9">
        <v>269</v>
      </c>
      <c r="R387" s="9">
        <v>59</v>
      </c>
      <c r="S387" s="9">
        <v>82</v>
      </c>
      <c r="T387" s="9">
        <v>39</v>
      </c>
      <c r="U387" s="9">
        <v>21</v>
      </c>
      <c r="V387" s="9">
        <v>11</v>
      </c>
      <c r="W387" s="9">
        <v>6</v>
      </c>
      <c r="X387" s="9">
        <v>15</v>
      </c>
      <c r="Y387" s="9">
        <v>6</v>
      </c>
      <c r="Z387" s="9">
        <v>13</v>
      </c>
      <c r="AA387" s="10"/>
      <c r="AB387" s="9">
        <f t="shared" si="7"/>
        <v>3906</v>
      </c>
    </row>
    <row r="388" spans="1:28" ht="12.75">
      <c r="A388" s="11" t="s">
        <v>332</v>
      </c>
      <c r="B388" s="11" t="s">
        <v>410</v>
      </c>
      <c r="C388" s="10"/>
      <c r="D388" s="11">
        <v>625</v>
      </c>
      <c r="E388" s="11">
        <v>484</v>
      </c>
      <c r="F388" s="11">
        <v>459</v>
      </c>
      <c r="G388" s="11">
        <v>16</v>
      </c>
      <c r="H388" s="11">
        <v>9</v>
      </c>
      <c r="I388" s="11">
        <v>0</v>
      </c>
      <c r="J388" s="10"/>
      <c r="K388" s="11">
        <v>165</v>
      </c>
      <c r="L388" s="11">
        <v>62</v>
      </c>
      <c r="M388" s="10"/>
      <c r="N388" s="11">
        <v>139</v>
      </c>
      <c r="O388" s="11">
        <v>12</v>
      </c>
      <c r="P388" s="10"/>
      <c r="Q388" s="11">
        <v>21</v>
      </c>
      <c r="R388" s="11">
        <v>6</v>
      </c>
      <c r="S388" s="11">
        <v>9</v>
      </c>
      <c r="T388" s="11">
        <v>29</v>
      </c>
      <c r="U388" s="11">
        <v>4</v>
      </c>
      <c r="V388" s="11">
        <v>3</v>
      </c>
      <c r="W388" s="11">
        <v>3</v>
      </c>
      <c r="X388" s="11">
        <v>0</v>
      </c>
      <c r="Y388" s="11">
        <v>3</v>
      </c>
      <c r="Z388" s="11">
        <v>3</v>
      </c>
      <c r="AA388" s="10"/>
      <c r="AB388" s="11">
        <f t="shared" si="7"/>
        <v>459</v>
      </c>
    </row>
    <row r="389" spans="1:28" ht="12.75">
      <c r="A389" s="9" t="s">
        <v>332</v>
      </c>
      <c r="B389" s="9" t="s">
        <v>411</v>
      </c>
      <c r="C389" s="10"/>
      <c r="D389" s="9">
        <v>37590</v>
      </c>
      <c r="E389" s="9">
        <v>28723</v>
      </c>
      <c r="F389" s="9">
        <v>27669</v>
      </c>
      <c r="G389" s="9">
        <v>331</v>
      </c>
      <c r="H389" s="9">
        <v>723</v>
      </c>
      <c r="I389" s="9">
        <v>0</v>
      </c>
      <c r="J389" s="10"/>
      <c r="K389" s="9">
        <v>13421</v>
      </c>
      <c r="L389" s="9">
        <v>217</v>
      </c>
      <c r="M389" s="10"/>
      <c r="N389" s="9">
        <v>7568</v>
      </c>
      <c r="O389" s="9">
        <v>1020</v>
      </c>
      <c r="P389" s="10"/>
      <c r="Q389" s="9">
        <v>2816</v>
      </c>
      <c r="R389" s="9">
        <v>565</v>
      </c>
      <c r="S389" s="9">
        <v>435</v>
      </c>
      <c r="T389" s="9">
        <v>1058</v>
      </c>
      <c r="U389" s="9">
        <v>121</v>
      </c>
      <c r="V389" s="9">
        <v>123</v>
      </c>
      <c r="W389" s="9">
        <v>61</v>
      </c>
      <c r="X389" s="9">
        <v>48</v>
      </c>
      <c r="Y389" s="9">
        <v>112</v>
      </c>
      <c r="Z389" s="9">
        <v>104</v>
      </c>
      <c r="AA389" s="10"/>
      <c r="AB389" s="9">
        <f t="shared" si="7"/>
        <v>27669</v>
      </c>
    </row>
    <row r="390" spans="1:28" ht="12.75">
      <c r="A390" s="11" t="s">
        <v>332</v>
      </c>
      <c r="B390" s="11" t="s">
        <v>412</v>
      </c>
      <c r="C390" s="10"/>
      <c r="D390" s="11">
        <v>18808</v>
      </c>
      <c r="E390" s="11">
        <v>15008</v>
      </c>
      <c r="F390" s="11">
        <v>14400</v>
      </c>
      <c r="G390" s="11">
        <v>218</v>
      </c>
      <c r="H390" s="11">
        <v>390</v>
      </c>
      <c r="I390" s="11">
        <v>0</v>
      </c>
      <c r="J390" s="10"/>
      <c r="K390" s="11">
        <v>7296</v>
      </c>
      <c r="L390" s="11">
        <v>148</v>
      </c>
      <c r="M390" s="10"/>
      <c r="N390" s="11">
        <v>3667</v>
      </c>
      <c r="O390" s="11">
        <v>943</v>
      </c>
      <c r="P390" s="10"/>
      <c r="Q390" s="11">
        <v>1504</v>
      </c>
      <c r="R390" s="11">
        <v>187</v>
      </c>
      <c r="S390" s="11">
        <v>239</v>
      </c>
      <c r="T390" s="11">
        <v>141</v>
      </c>
      <c r="U390" s="11">
        <v>55</v>
      </c>
      <c r="V390" s="11">
        <v>42</v>
      </c>
      <c r="W390" s="11">
        <v>23</v>
      </c>
      <c r="X390" s="11">
        <v>39</v>
      </c>
      <c r="Y390" s="11">
        <v>79</v>
      </c>
      <c r="Z390" s="11">
        <v>37</v>
      </c>
      <c r="AA390" s="10"/>
      <c r="AB390" s="11">
        <f t="shared" si="7"/>
        <v>14400</v>
      </c>
    </row>
    <row r="391" spans="1:28" ht="12.75">
      <c r="A391" s="9" t="s">
        <v>332</v>
      </c>
      <c r="B391" s="9" t="s">
        <v>413</v>
      </c>
      <c r="C391" s="10"/>
      <c r="D391" s="9">
        <v>1716</v>
      </c>
      <c r="E391" s="9">
        <v>1297</v>
      </c>
      <c r="F391" s="9">
        <v>1235</v>
      </c>
      <c r="G391" s="9">
        <v>36</v>
      </c>
      <c r="H391" s="9">
        <v>26</v>
      </c>
      <c r="I391" s="9">
        <v>0</v>
      </c>
      <c r="J391" s="10"/>
      <c r="K391" s="9">
        <v>510</v>
      </c>
      <c r="L391" s="9">
        <v>36</v>
      </c>
      <c r="M391" s="10"/>
      <c r="N391" s="9">
        <v>430</v>
      </c>
      <c r="O391" s="9">
        <v>23</v>
      </c>
      <c r="P391" s="10"/>
      <c r="Q391" s="9">
        <v>48</v>
      </c>
      <c r="R391" s="9">
        <v>16</v>
      </c>
      <c r="S391" s="9">
        <v>23</v>
      </c>
      <c r="T391" s="9">
        <v>119</v>
      </c>
      <c r="U391" s="9">
        <v>10</v>
      </c>
      <c r="V391" s="9">
        <v>3</v>
      </c>
      <c r="W391" s="9">
        <v>3</v>
      </c>
      <c r="X391" s="9">
        <v>5</v>
      </c>
      <c r="Y391" s="9">
        <v>5</v>
      </c>
      <c r="Z391" s="9">
        <v>4</v>
      </c>
      <c r="AA391" s="10"/>
      <c r="AB391" s="9">
        <f t="shared" si="7"/>
        <v>1235</v>
      </c>
    </row>
    <row r="392" spans="1:28" ht="12.75">
      <c r="A392" s="11" t="s">
        <v>332</v>
      </c>
      <c r="B392" s="11" t="s">
        <v>414</v>
      </c>
      <c r="C392" s="10"/>
      <c r="D392" s="11">
        <v>1880</v>
      </c>
      <c r="E392" s="11">
        <v>1429</v>
      </c>
      <c r="F392" s="11">
        <v>1358</v>
      </c>
      <c r="G392" s="11">
        <v>38</v>
      </c>
      <c r="H392" s="11">
        <v>33</v>
      </c>
      <c r="I392" s="11">
        <v>0</v>
      </c>
      <c r="J392" s="10"/>
      <c r="K392" s="11">
        <v>599</v>
      </c>
      <c r="L392" s="11">
        <v>19</v>
      </c>
      <c r="M392" s="10"/>
      <c r="N392" s="11">
        <v>474</v>
      </c>
      <c r="O392" s="11">
        <v>75</v>
      </c>
      <c r="P392" s="10"/>
      <c r="Q392" s="11">
        <v>68</v>
      </c>
      <c r="R392" s="11">
        <v>32</v>
      </c>
      <c r="S392" s="11">
        <v>22</v>
      </c>
      <c r="T392" s="11">
        <v>37</v>
      </c>
      <c r="U392" s="11">
        <v>6</v>
      </c>
      <c r="V392" s="11">
        <v>7</v>
      </c>
      <c r="W392" s="11">
        <v>3</v>
      </c>
      <c r="X392" s="11">
        <v>5</v>
      </c>
      <c r="Y392" s="11">
        <v>1</v>
      </c>
      <c r="Z392" s="11">
        <v>10</v>
      </c>
      <c r="AA392" s="10"/>
      <c r="AB392" s="11">
        <f t="shared" si="7"/>
        <v>1358</v>
      </c>
    </row>
    <row r="393" spans="1:28" ht="12.75">
      <c r="A393" s="9" t="s">
        <v>332</v>
      </c>
      <c r="B393" s="9" t="s">
        <v>415</v>
      </c>
      <c r="C393" s="10"/>
      <c r="D393" s="9">
        <v>5288</v>
      </c>
      <c r="E393" s="9">
        <v>4511</v>
      </c>
      <c r="F393" s="9">
        <v>4125</v>
      </c>
      <c r="G393" s="9">
        <v>258</v>
      </c>
      <c r="H393" s="9">
        <v>128</v>
      </c>
      <c r="I393" s="9">
        <v>0</v>
      </c>
      <c r="J393" s="10"/>
      <c r="K393" s="9">
        <v>2251</v>
      </c>
      <c r="L393" s="9">
        <v>110</v>
      </c>
      <c r="M393" s="10"/>
      <c r="N393" s="9">
        <v>1076</v>
      </c>
      <c r="O393" s="9">
        <v>134</v>
      </c>
      <c r="P393" s="10"/>
      <c r="Q393" s="9">
        <v>243</v>
      </c>
      <c r="R393" s="9">
        <v>87</v>
      </c>
      <c r="S393" s="9">
        <v>87</v>
      </c>
      <c r="T393" s="9">
        <v>37</v>
      </c>
      <c r="U393" s="9">
        <v>18</v>
      </c>
      <c r="V393" s="9">
        <v>15</v>
      </c>
      <c r="W393" s="9">
        <v>10</v>
      </c>
      <c r="X393" s="9">
        <v>8</v>
      </c>
      <c r="Y393" s="9">
        <v>35</v>
      </c>
      <c r="Z393" s="9">
        <v>14</v>
      </c>
      <c r="AA393" s="10"/>
      <c r="AB393" s="9">
        <f t="shared" si="7"/>
        <v>4125</v>
      </c>
    </row>
    <row r="394" spans="1:28" ht="12.75">
      <c r="A394" s="11" t="s">
        <v>332</v>
      </c>
      <c r="B394" s="11" t="s">
        <v>416</v>
      </c>
      <c r="C394" s="10"/>
      <c r="D394" s="11">
        <v>3189</v>
      </c>
      <c r="E394" s="11">
        <v>2526</v>
      </c>
      <c r="F394" s="11">
        <v>2367</v>
      </c>
      <c r="G394" s="11">
        <v>87</v>
      </c>
      <c r="H394" s="11">
        <v>72</v>
      </c>
      <c r="I394" s="11">
        <v>0</v>
      </c>
      <c r="J394" s="10"/>
      <c r="K394" s="11">
        <v>904</v>
      </c>
      <c r="L394" s="11">
        <v>36</v>
      </c>
      <c r="M394" s="10"/>
      <c r="N394" s="11">
        <v>652</v>
      </c>
      <c r="O394" s="11">
        <v>29</v>
      </c>
      <c r="P394" s="10"/>
      <c r="Q394" s="11">
        <v>328</v>
      </c>
      <c r="R394" s="11">
        <v>48</v>
      </c>
      <c r="S394" s="11">
        <v>24</v>
      </c>
      <c r="T394" s="11">
        <v>296</v>
      </c>
      <c r="U394" s="11">
        <v>7</v>
      </c>
      <c r="V394" s="11">
        <v>15</v>
      </c>
      <c r="W394" s="11">
        <v>4</v>
      </c>
      <c r="X394" s="11">
        <v>8</v>
      </c>
      <c r="Y394" s="11">
        <v>7</v>
      </c>
      <c r="Z394" s="11">
        <v>9</v>
      </c>
      <c r="AA394" s="10"/>
      <c r="AB394" s="11">
        <f t="shared" si="7"/>
        <v>2367</v>
      </c>
    </row>
    <row r="395" spans="1:28" ht="12.75">
      <c r="A395" s="9" t="s">
        <v>332</v>
      </c>
      <c r="B395" s="9" t="s">
        <v>417</v>
      </c>
      <c r="C395" s="10"/>
      <c r="D395" s="9">
        <v>1311</v>
      </c>
      <c r="E395" s="9">
        <v>1224</v>
      </c>
      <c r="F395" s="9">
        <v>1059</v>
      </c>
      <c r="G395" s="9">
        <v>139</v>
      </c>
      <c r="H395" s="9">
        <v>26</v>
      </c>
      <c r="I395" s="9">
        <v>0</v>
      </c>
      <c r="J395" s="10"/>
      <c r="K395" s="9">
        <v>508</v>
      </c>
      <c r="L395" s="9">
        <v>70</v>
      </c>
      <c r="M395" s="10"/>
      <c r="N395" s="9">
        <v>306</v>
      </c>
      <c r="O395" s="9">
        <v>32</v>
      </c>
      <c r="P395" s="10"/>
      <c r="Q395" s="9">
        <v>56</v>
      </c>
      <c r="R395" s="9">
        <v>8</v>
      </c>
      <c r="S395" s="9">
        <v>13</v>
      </c>
      <c r="T395" s="9">
        <v>14</v>
      </c>
      <c r="U395" s="9">
        <v>5</v>
      </c>
      <c r="V395" s="9">
        <v>3</v>
      </c>
      <c r="W395" s="9">
        <v>3</v>
      </c>
      <c r="X395" s="9">
        <v>3</v>
      </c>
      <c r="Y395" s="9">
        <v>32</v>
      </c>
      <c r="Z395" s="9">
        <v>6</v>
      </c>
      <c r="AA395" s="10"/>
      <c r="AB395" s="9">
        <f t="shared" si="7"/>
        <v>1059</v>
      </c>
    </row>
    <row r="396" spans="1:28" ht="12.75">
      <c r="A396" s="11" t="s">
        <v>332</v>
      </c>
      <c r="B396" s="11" t="s">
        <v>418</v>
      </c>
      <c r="C396" s="10"/>
      <c r="D396" s="11">
        <v>1050</v>
      </c>
      <c r="E396" s="11">
        <v>719</v>
      </c>
      <c r="F396" s="11">
        <v>679</v>
      </c>
      <c r="G396" s="11">
        <v>15</v>
      </c>
      <c r="H396" s="11">
        <v>22</v>
      </c>
      <c r="I396" s="11">
        <v>3</v>
      </c>
      <c r="J396" s="10"/>
      <c r="K396" s="11">
        <v>285</v>
      </c>
      <c r="L396" s="11">
        <v>50</v>
      </c>
      <c r="M396" s="10"/>
      <c r="N396" s="11">
        <v>220</v>
      </c>
      <c r="O396" s="11">
        <v>15</v>
      </c>
      <c r="P396" s="10"/>
      <c r="Q396" s="11">
        <v>24</v>
      </c>
      <c r="R396" s="11">
        <v>11</v>
      </c>
      <c r="S396" s="11">
        <v>13</v>
      </c>
      <c r="T396" s="11">
        <v>36</v>
      </c>
      <c r="U396" s="11">
        <v>7</v>
      </c>
      <c r="V396" s="11">
        <v>7</v>
      </c>
      <c r="W396" s="11">
        <v>1</v>
      </c>
      <c r="X396" s="11">
        <v>0</v>
      </c>
      <c r="Y396" s="11">
        <v>8</v>
      </c>
      <c r="Z396" s="11">
        <v>2</v>
      </c>
      <c r="AA396" s="10"/>
      <c r="AB396" s="11">
        <f t="shared" si="7"/>
        <v>679</v>
      </c>
    </row>
    <row r="397" spans="1:28" ht="12.75">
      <c r="A397" s="13" t="s">
        <v>332</v>
      </c>
      <c r="B397" s="10" t="s">
        <v>419</v>
      </c>
      <c r="C397" s="10"/>
      <c r="D397" s="10">
        <v>614</v>
      </c>
      <c r="E397" s="10">
        <v>449</v>
      </c>
      <c r="F397" s="10">
        <v>433</v>
      </c>
      <c r="G397" s="10">
        <v>12</v>
      </c>
      <c r="H397" s="10">
        <v>4</v>
      </c>
      <c r="I397" s="10">
        <v>0</v>
      </c>
      <c r="J397" s="10"/>
      <c r="K397" s="10">
        <v>205</v>
      </c>
      <c r="L397" s="10">
        <v>12</v>
      </c>
      <c r="M397" s="10"/>
      <c r="N397" s="10">
        <v>171</v>
      </c>
      <c r="O397" s="10">
        <v>9</v>
      </c>
      <c r="P397" s="10"/>
      <c r="Q397" s="10">
        <v>17</v>
      </c>
      <c r="R397" s="10">
        <v>6</v>
      </c>
      <c r="S397" s="10">
        <v>3</v>
      </c>
      <c r="T397" s="10">
        <v>0</v>
      </c>
      <c r="U397" s="10">
        <v>4</v>
      </c>
      <c r="V397" s="10">
        <v>0</v>
      </c>
      <c r="W397" s="10">
        <v>1</v>
      </c>
      <c r="X397" s="10">
        <v>2</v>
      </c>
      <c r="Y397" s="10">
        <v>2</v>
      </c>
      <c r="Z397" s="10">
        <v>1</v>
      </c>
      <c r="AA397" s="10"/>
      <c r="AB397" s="10">
        <f t="shared" si="7"/>
        <v>433</v>
      </c>
    </row>
    <row r="398" spans="1:28" ht="12.75">
      <c r="A398" s="11" t="s">
        <v>332</v>
      </c>
      <c r="B398" s="11" t="s">
        <v>420</v>
      </c>
      <c r="C398" s="10"/>
      <c r="D398" s="11">
        <v>4219</v>
      </c>
      <c r="E398" s="11">
        <v>3206</v>
      </c>
      <c r="F398" s="11">
        <v>3068</v>
      </c>
      <c r="G398" s="11">
        <v>78</v>
      </c>
      <c r="H398" s="11">
        <v>60</v>
      </c>
      <c r="I398" s="11">
        <v>0</v>
      </c>
      <c r="J398" s="10"/>
      <c r="K398" s="11">
        <v>1912</v>
      </c>
      <c r="L398" s="11">
        <v>64</v>
      </c>
      <c r="M398" s="10"/>
      <c r="N398" s="11">
        <v>607</v>
      </c>
      <c r="O398" s="11">
        <v>108</v>
      </c>
      <c r="P398" s="10"/>
      <c r="Q398" s="11">
        <v>140</v>
      </c>
      <c r="R398" s="11">
        <v>37</v>
      </c>
      <c r="S398" s="11">
        <v>55</v>
      </c>
      <c r="T398" s="11">
        <v>89</v>
      </c>
      <c r="U398" s="11">
        <v>12</v>
      </c>
      <c r="V398" s="11">
        <v>6</v>
      </c>
      <c r="W398" s="11">
        <v>5</v>
      </c>
      <c r="X398" s="11">
        <v>14</v>
      </c>
      <c r="Y398" s="11">
        <v>12</v>
      </c>
      <c r="Z398" s="11">
        <v>7</v>
      </c>
      <c r="AA398" s="10"/>
      <c r="AB398" s="11">
        <f t="shared" si="7"/>
        <v>3068</v>
      </c>
    </row>
    <row r="399" spans="1:28" ht="12.75">
      <c r="A399" s="9" t="s">
        <v>332</v>
      </c>
      <c r="B399" s="9" t="s">
        <v>421</v>
      </c>
      <c r="C399" s="10"/>
      <c r="D399" s="9">
        <v>27445</v>
      </c>
      <c r="E399" s="9">
        <v>20587</v>
      </c>
      <c r="F399" s="9">
        <v>19982</v>
      </c>
      <c r="G399" s="9">
        <v>195</v>
      </c>
      <c r="H399" s="9">
        <v>409</v>
      </c>
      <c r="I399" s="9">
        <v>1</v>
      </c>
      <c r="J399" s="10"/>
      <c r="K399" s="9">
        <v>12785</v>
      </c>
      <c r="L399" s="9">
        <v>1358</v>
      </c>
      <c r="M399" s="10"/>
      <c r="N399" s="9">
        <v>3337</v>
      </c>
      <c r="O399" s="9">
        <v>464</v>
      </c>
      <c r="P399" s="10"/>
      <c r="Q399" s="9">
        <v>927</v>
      </c>
      <c r="R399" s="9">
        <v>303</v>
      </c>
      <c r="S399" s="9">
        <v>287</v>
      </c>
      <c r="T399" s="9">
        <v>225</v>
      </c>
      <c r="U399" s="9">
        <v>51</v>
      </c>
      <c r="V399" s="9">
        <v>58</v>
      </c>
      <c r="W399" s="9">
        <v>51</v>
      </c>
      <c r="X399" s="9">
        <v>41</v>
      </c>
      <c r="Y399" s="9">
        <v>54</v>
      </c>
      <c r="Z399" s="9">
        <v>41</v>
      </c>
      <c r="AA399" s="10"/>
      <c r="AB399" s="9">
        <f t="shared" si="7"/>
        <v>19982</v>
      </c>
    </row>
    <row r="400" spans="1:28" ht="12.75">
      <c r="A400" s="11" t="s">
        <v>332</v>
      </c>
      <c r="B400" s="11" t="s">
        <v>422</v>
      </c>
      <c r="C400" s="10"/>
      <c r="D400" s="11">
        <v>3254</v>
      </c>
      <c r="E400" s="11">
        <v>2540</v>
      </c>
      <c r="F400" s="11">
        <v>2401</v>
      </c>
      <c r="G400" s="11">
        <v>82</v>
      </c>
      <c r="H400" s="11">
        <v>57</v>
      </c>
      <c r="I400" s="11">
        <v>0</v>
      </c>
      <c r="J400" s="10"/>
      <c r="K400" s="11">
        <v>1419</v>
      </c>
      <c r="L400" s="11">
        <v>39</v>
      </c>
      <c r="M400" s="10"/>
      <c r="N400" s="11">
        <v>492</v>
      </c>
      <c r="O400" s="11">
        <v>78</v>
      </c>
      <c r="P400" s="10"/>
      <c r="Q400" s="11">
        <v>186</v>
      </c>
      <c r="R400" s="11">
        <v>27</v>
      </c>
      <c r="S400" s="11">
        <v>46</v>
      </c>
      <c r="T400" s="11">
        <v>76</v>
      </c>
      <c r="U400" s="11">
        <v>8</v>
      </c>
      <c r="V400" s="11">
        <v>5</v>
      </c>
      <c r="W400" s="11">
        <v>8</v>
      </c>
      <c r="X400" s="11">
        <v>7</v>
      </c>
      <c r="Y400" s="11">
        <v>7</v>
      </c>
      <c r="Z400" s="11">
        <v>3</v>
      </c>
      <c r="AA400" s="10"/>
      <c r="AB400" s="11">
        <f t="shared" si="7"/>
        <v>2401</v>
      </c>
    </row>
    <row r="401" spans="1:28" ht="12.75">
      <c r="A401" s="9" t="s">
        <v>332</v>
      </c>
      <c r="B401" s="9" t="s">
        <v>423</v>
      </c>
      <c r="C401" s="10"/>
      <c r="D401" s="9">
        <v>8369</v>
      </c>
      <c r="E401" s="9">
        <v>6876</v>
      </c>
      <c r="F401" s="9">
        <v>6687</v>
      </c>
      <c r="G401" s="9">
        <v>49</v>
      </c>
      <c r="H401" s="9">
        <v>140</v>
      </c>
      <c r="I401" s="9">
        <v>0</v>
      </c>
      <c r="J401" s="10"/>
      <c r="K401" s="9">
        <v>2926</v>
      </c>
      <c r="L401" s="9">
        <v>39</v>
      </c>
      <c r="M401" s="10"/>
      <c r="N401" s="9">
        <v>2595</v>
      </c>
      <c r="O401" s="9">
        <v>220</v>
      </c>
      <c r="P401" s="10"/>
      <c r="Q401" s="9">
        <v>352</v>
      </c>
      <c r="R401" s="9">
        <v>111</v>
      </c>
      <c r="S401" s="9">
        <v>169</v>
      </c>
      <c r="T401" s="9">
        <v>61</v>
      </c>
      <c r="U401" s="9">
        <v>40</v>
      </c>
      <c r="V401" s="9">
        <v>65</v>
      </c>
      <c r="W401" s="9">
        <v>14</v>
      </c>
      <c r="X401" s="9">
        <v>19</v>
      </c>
      <c r="Y401" s="9">
        <v>41</v>
      </c>
      <c r="Z401" s="9">
        <v>35</v>
      </c>
      <c r="AA401" s="10"/>
      <c r="AB401" s="9">
        <f t="shared" si="7"/>
        <v>6687</v>
      </c>
    </row>
    <row r="402" spans="1:28" ht="12.75">
      <c r="A402" s="11" t="s">
        <v>332</v>
      </c>
      <c r="B402" s="11" t="s">
        <v>424</v>
      </c>
      <c r="C402" s="10"/>
      <c r="D402" s="11">
        <v>1479</v>
      </c>
      <c r="E402" s="11">
        <v>1131</v>
      </c>
      <c r="F402" s="11">
        <v>1080</v>
      </c>
      <c r="G402" s="11">
        <v>28</v>
      </c>
      <c r="H402" s="11">
        <v>23</v>
      </c>
      <c r="I402" s="11">
        <v>0</v>
      </c>
      <c r="J402" s="10"/>
      <c r="K402" s="11">
        <v>563</v>
      </c>
      <c r="L402" s="11">
        <v>21</v>
      </c>
      <c r="M402" s="10"/>
      <c r="N402" s="11">
        <v>332</v>
      </c>
      <c r="O402" s="11">
        <v>31</v>
      </c>
      <c r="P402" s="10"/>
      <c r="Q402" s="11">
        <v>57</v>
      </c>
      <c r="R402" s="11">
        <v>34</v>
      </c>
      <c r="S402" s="11">
        <v>25</v>
      </c>
      <c r="T402" s="11">
        <v>4</v>
      </c>
      <c r="U402" s="11">
        <v>4</v>
      </c>
      <c r="V402" s="11">
        <v>3</v>
      </c>
      <c r="W402" s="11">
        <v>0</v>
      </c>
      <c r="X402" s="11">
        <v>0</v>
      </c>
      <c r="Y402" s="11">
        <v>3</v>
      </c>
      <c r="Z402" s="11">
        <v>3</v>
      </c>
      <c r="AA402" s="10"/>
      <c r="AB402" s="11">
        <f t="shared" si="7"/>
        <v>1080</v>
      </c>
    </row>
    <row r="403" spans="1:28" ht="12.75">
      <c r="A403" s="9" t="s">
        <v>332</v>
      </c>
      <c r="B403" s="9" t="s">
        <v>425</v>
      </c>
      <c r="C403" s="10"/>
      <c r="D403" s="9">
        <v>850</v>
      </c>
      <c r="E403" s="9">
        <v>636</v>
      </c>
      <c r="F403" s="9">
        <v>614</v>
      </c>
      <c r="G403" s="9">
        <v>9</v>
      </c>
      <c r="H403" s="9">
        <v>13</v>
      </c>
      <c r="I403" s="9">
        <v>0</v>
      </c>
      <c r="J403" s="10"/>
      <c r="K403" s="9">
        <v>226</v>
      </c>
      <c r="L403" s="9">
        <v>9</v>
      </c>
      <c r="M403" s="10"/>
      <c r="N403" s="9">
        <v>294</v>
      </c>
      <c r="O403" s="9">
        <v>10</v>
      </c>
      <c r="P403" s="10"/>
      <c r="Q403" s="9">
        <v>19</v>
      </c>
      <c r="R403" s="9">
        <v>14</v>
      </c>
      <c r="S403" s="9">
        <v>8</v>
      </c>
      <c r="T403" s="9">
        <v>20</v>
      </c>
      <c r="U403" s="9">
        <v>5</v>
      </c>
      <c r="V403" s="9">
        <v>2</v>
      </c>
      <c r="W403" s="9">
        <v>2</v>
      </c>
      <c r="X403" s="9">
        <v>1</v>
      </c>
      <c r="Y403" s="9">
        <v>3</v>
      </c>
      <c r="Z403" s="9">
        <v>1</v>
      </c>
      <c r="AA403" s="10"/>
      <c r="AB403" s="9">
        <f t="shared" si="7"/>
        <v>614</v>
      </c>
    </row>
    <row r="404" spans="1:28" ht="12.75">
      <c r="A404" s="11" t="s">
        <v>332</v>
      </c>
      <c r="B404" s="11" t="s">
        <v>426</v>
      </c>
      <c r="C404" s="10"/>
      <c r="D404" s="11">
        <v>553</v>
      </c>
      <c r="E404" s="11">
        <v>420</v>
      </c>
      <c r="F404" s="11">
        <v>401</v>
      </c>
      <c r="G404" s="11">
        <v>12</v>
      </c>
      <c r="H404" s="11">
        <v>7</v>
      </c>
      <c r="I404" s="11">
        <v>0</v>
      </c>
      <c r="J404" s="10"/>
      <c r="K404" s="11">
        <v>149</v>
      </c>
      <c r="L404" s="11">
        <v>5</v>
      </c>
      <c r="M404" s="10"/>
      <c r="N404" s="11">
        <v>192</v>
      </c>
      <c r="O404" s="11">
        <v>14</v>
      </c>
      <c r="P404" s="10"/>
      <c r="Q404" s="11">
        <v>18</v>
      </c>
      <c r="R404" s="11">
        <v>4</v>
      </c>
      <c r="S404" s="11">
        <v>0</v>
      </c>
      <c r="T404" s="11">
        <v>15</v>
      </c>
      <c r="U404" s="11">
        <v>1</v>
      </c>
      <c r="V404" s="11">
        <v>1</v>
      </c>
      <c r="W404" s="11">
        <v>0</v>
      </c>
      <c r="X404" s="11">
        <v>0</v>
      </c>
      <c r="Y404" s="11">
        <v>0</v>
      </c>
      <c r="Z404" s="11">
        <v>2</v>
      </c>
      <c r="AA404" s="10"/>
      <c r="AB404" s="11">
        <f t="shared" si="7"/>
        <v>401</v>
      </c>
    </row>
    <row r="405" spans="1:28" ht="12.75">
      <c r="A405" s="9" t="s">
        <v>332</v>
      </c>
      <c r="B405" s="9" t="s">
        <v>427</v>
      </c>
      <c r="C405" s="10"/>
      <c r="D405" s="9">
        <v>954</v>
      </c>
      <c r="E405" s="9">
        <v>733</v>
      </c>
      <c r="F405" s="9">
        <v>687</v>
      </c>
      <c r="G405" s="9">
        <v>26</v>
      </c>
      <c r="H405" s="9">
        <v>20</v>
      </c>
      <c r="I405" s="9">
        <v>0</v>
      </c>
      <c r="J405" s="10"/>
      <c r="K405" s="9">
        <v>329</v>
      </c>
      <c r="L405" s="9">
        <v>62</v>
      </c>
      <c r="M405" s="10"/>
      <c r="N405" s="9">
        <v>169</v>
      </c>
      <c r="O405" s="9">
        <v>8</v>
      </c>
      <c r="P405" s="10"/>
      <c r="Q405" s="9">
        <v>29</v>
      </c>
      <c r="R405" s="9">
        <v>20</v>
      </c>
      <c r="S405" s="9">
        <v>12</v>
      </c>
      <c r="T405" s="9">
        <v>40</v>
      </c>
      <c r="U405" s="9">
        <v>4</v>
      </c>
      <c r="V405" s="9">
        <v>4</v>
      </c>
      <c r="W405" s="9">
        <v>1</v>
      </c>
      <c r="X405" s="9">
        <v>2</v>
      </c>
      <c r="Y405" s="9">
        <v>3</v>
      </c>
      <c r="Z405" s="9">
        <v>4</v>
      </c>
      <c r="AA405" s="10"/>
      <c r="AB405" s="9">
        <f t="shared" si="7"/>
        <v>687</v>
      </c>
    </row>
    <row r="406" spans="1:28" ht="12.75">
      <c r="A406" s="11" t="s">
        <v>332</v>
      </c>
      <c r="B406" s="11" t="s">
        <v>428</v>
      </c>
      <c r="C406" s="10"/>
      <c r="D406" s="11">
        <v>1310</v>
      </c>
      <c r="E406" s="11">
        <v>972</v>
      </c>
      <c r="F406" s="11">
        <v>920</v>
      </c>
      <c r="G406" s="11">
        <v>32</v>
      </c>
      <c r="H406" s="11">
        <v>20</v>
      </c>
      <c r="I406" s="11">
        <v>0</v>
      </c>
      <c r="J406" s="10"/>
      <c r="K406" s="11">
        <v>418</v>
      </c>
      <c r="L406" s="11">
        <v>24</v>
      </c>
      <c r="M406" s="10"/>
      <c r="N406" s="11">
        <v>336</v>
      </c>
      <c r="O406" s="11">
        <v>45</v>
      </c>
      <c r="P406" s="10"/>
      <c r="Q406" s="11">
        <v>33</v>
      </c>
      <c r="R406" s="11">
        <v>13</v>
      </c>
      <c r="S406" s="11">
        <v>22</v>
      </c>
      <c r="T406" s="11">
        <v>12</v>
      </c>
      <c r="U406" s="11">
        <v>5</v>
      </c>
      <c r="V406" s="11">
        <v>3</v>
      </c>
      <c r="W406" s="11">
        <v>4</v>
      </c>
      <c r="X406" s="11">
        <v>1</v>
      </c>
      <c r="Y406" s="11">
        <v>3</v>
      </c>
      <c r="Z406" s="11">
        <v>1</v>
      </c>
      <c r="AA406" s="10"/>
      <c r="AB406" s="11">
        <f t="shared" si="7"/>
        <v>920</v>
      </c>
    </row>
    <row r="407" spans="1:28" ht="12.75">
      <c r="A407" s="9" t="s">
        <v>332</v>
      </c>
      <c r="B407" s="9" t="s">
        <v>429</v>
      </c>
      <c r="C407" s="10"/>
      <c r="D407" s="9">
        <v>2261</v>
      </c>
      <c r="E407" s="9">
        <v>1707</v>
      </c>
      <c r="F407" s="9">
        <v>1612</v>
      </c>
      <c r="G407" s="9">
        <v>46</v>
      </c>
      <c r="H407" s="9">
        <v>49</v>
      </c>
      <c r="I407" s="9">
        <v>0</v>
      </c>
      <c r="J407" s="10"/>
      <c r="K407" s="9">
        <v>723</v>
      </c>
      <c r="L407" s="9">
        <v>77</v>
      </c>
      <c r="M407" s="10"/>
      <c r="N407" s="9">
        <v>564</v>
      </c>
      <c r="O407" s="9">
        <v>41</v>
      </c>
      <c r="P407" s="10"/>
      <c r="Q407" s="9">
        <v>86</v>
      </c>
      <c r="R407" s="9">
        <v>26</v>
      </c>
      <c r="S407" s="9">
        <v>35</v>
      </c>
      <c r="T407" s="9">
        <v>24</v>
      </c>
      <c r="U407" s="9">
        <v>4</v>
      </c>
      <c r="V407" s="9">
        <v>4</v>
      </c>
      <c r="W407" s="9">
        <v>7</v>
      </c>
      <c r="X407" s="9">
        <v>2</v>
      </c>
      <c r="Y407" s="9">
        <v>12</v>
      </c>
      <c r="Z407" s="9">
        <v>7</v>
      </c>
      <c r="AA407" s="10"/>
      <c r="AB407" s="9">
        <f t="shared" si="7"/>
        <v>1612</v>
      </c>
    </row>
    <row r="408" spans="1:28" ht="12.75">
      <c r="A408" s="11" t="s">
        <v>332</v>
      </c>
      <c r="B408" s="11" t="s">
        <v>430</v>
      </c>
      <c r="C408" s="10"/>
      <c r="D408" s="11">
        <v>4550</v>
      </c>
      <c r="E408" s="11">
        <v>3534</v>
      </c>
      <c r="F408" s="11">
        <v>3397</v>
      </c>
      <c r="G408" s="11">
        <v>72</v>
      </c>
      <c r="H408" s="11">
        <v>65</v>
      </c>
      <c r="I408" s="11">
        <v>0</v>
      </c>
      <c r="J408" s="10"/>
      <c r="K408" s="11">
        <v>1488</v>
      </c>
      <c r="L408" s="11">
        <v>25</v>
      </c>
      <c r="M408" s="10"/>
      <c r="N408" s="11">
        <v>725</v>
      </c>
      <c r="O408" s="11">
        <v>79</v>
      </c>
      <c r="P408" s="10"/>
      <c r="Q408" s="11">
        <v>111</v>
      </c>
      <c r="R408" s="11">
        <v>39</v>
      </c>
      <c r="S408" s="11">
        <v>52</v>
      </c>
      <c r="T408" s="11">
        <v>820</v>
      </c>
      <c r="U408" s="11">
        <v>16</v>
      </c>
      <c r="V408" s="11">
        <v>16</v>
      </c>
      <c r="W408" s="11">
        <v>6</v>
      </c>
      <c r="X408" s="11">
        <v>8</v>
      </c>
      <c r="Y408" s="11">
        <v>8</v>
      </c>
      <c r="Z408" s="11">
        <v>4</v>
      </c>
      <c r="AA408" s="10"/>
      <c r="AB408" s="11">
        <f t="shared" si="7"/>
        <v>3397</v>
      </c>
    </row>
    <row r="409" spans="1:28" ht="12.75">
      <c r="A409" s="9" t="s">
        <v>332</v>
      </c>
      <c r="B409" s="9" t="s">
        <v>431</v>
      </c>
      <c r="C409" s="10"/>
      <c r="D409" s="9">
        <v>2104</v>
      </c>
      <c r="E409" s="9">
        <v>1577</v>
      </c>
      <c r="F409" s="9">
        <v>1509</v>
      </c>
      <c r="G409" s="9">
        <v>36</v>
      </c>
      <c r="H409" s="9">
        <v>32</v>
      </c>
      <c r="I409" s="9">
        <v>0</v>
      </c>
      <c r="J409" s="10"/>
      <c r="K409" s="9">
        <v>686</v>
      </c>
      <c r="L409" s="9">
        <v>95</v>
      </c>
      <c r="M409" s="10"/>
      <c r="N409" s="9">
        <v>514</v>
      </c>
      <c r="O409" s="9">
        <v>54</v>
      </c>
      <c r="P409" s="10"/>
      <c r="Q409" s="9">
        <v>52</v>
      </c>
      <c r="R409" s="9">
        <v>30</v>
      </c>
      <c r="S409" s="9">
        <v>20</v>
      </c>
      <c r="T409" s="9">
        <v>41</v>
      </c>
      <c r="U409" s="9">
        <v>7</v>
      </c>
      <c r="V409" s="9">
        <v>3</v>
      </c>
      <c r="W409" s="9">
        <v>1</v>
      </c>
      <c r="X409" s="9">
        <v>2</v>
      </c>
      <c r="Y409" s="9">
        <v>3</v>
      </c>
      <c r="Z409" s="9">
        <v>1</v>
      </c>
      <c r="AA409" s="10"/>
      <c r="AB409" s="9">
        <f t="shared" si="7"/>
        <v>1509</v>
      </c>
    </row>
    <row r="410" spans="1:28" ht="12.75">
      <c r="A410" s="11" t="s">
        <v>332</v>
      </c>
      <c r="B410" s="11" t="s">
        <v>432</v>
      </c>
      <c r="C410" s="10"/>
      <c r="D410" s="11">
        <v>19817</v>
      </c>
      <c r="E410" s="11">
        <v>16953</v>
      </c>
      <c r="F410" s="11">
        <v>16103</v>
      </c>
      <c r="G410" s="11">
        <v>491</v>
      </c>
      <c r="H410" s="11">
        <v>359</v>
      </c>
      <c r="I410" s="11">
        <v>0</v>
      </c>
      <c r="J410" s="10"/>
      <c r="K410" s="11">
        <v>8714</v>
      </c>
      <c r="L410" s="11">
        <v>94</v>
      </c>
      <c r="M410" s="10"/>
      <c r="N410" s="11">
        <v>4830</v>
      </c>
      <c r="O410" s="11">
        <v>681</v>
      </c>
      <c r="P410" s="10"/>
      <c r="Q410" s="11">
        <v>563</v>
      </c>
      <c r="R410" s="11">
        <v>389</v>
      </c>
      <c r="S410" s="11">
        <v>281</v>
      </c>
      <c r="T410" s="11">
        <v>94</v>
      </c>
      <c r="U410" s="11">
        <v>81</v>
      </c>
      <c r="V410" s="11">
        <v>75</v>
      </c>
      <c r="W410" s="11">
        <v>32</v>
      </c>
      <c r="X410" s="11">
        <v>67</v>
      </c>
      <c r="Y410" s="11">
        <v>131</v>
      </c>
      <c r="Z410" s="11">
        <v>71</v>
      </c>
      <c r="AA410" s="10"/>
      <c r="AB410" s="11">
        <f t="shared" si="7"/>
        <v>16103</v>
      </c>
    </row>
    <row r="411" spans="1:28" ht="12.75">
      <c r="A411" s="9" t="s">
        <v>332</v>
      </c>
      <c r="B411" s="9" t="s">
        <v>433</v>
      </c>
      <c r="C411" s="10"/>
      <c r="D411" s="9">
        <v>3043</v>
      </c>
      <c r="E411" s="9">
        <v>2492</v>
      </c>
      <c r="F411" s="9">
        <v>2435</v>
      </c>
      <c r="G411" s="9">
        <v>21</v>
      </c>
      <c r="H411" s="9">
        <v>36</v>
      </c>
      <c r="I411" s="9">
        <v>0</v>
      </c>
      <c r="J411" s="10"/>
      <c r="K411" s="9">
        <v>1675</v>
      </c>
      <c r="L411" s="9">
        <v>21</v>
      </c>
      <c r="M411" s="10"/>
      <c r="N411" s="9">
        <v>479</v>
      </c>
      <c r="O411" s="9">
        <v>80</v>
      </c>
      <c r="P411" s="10"/>
      <c r="Q411" s="9">
        <v>73</v>
      </c>
      <c r="R411" s="9">
        <v>29</v>
      </c>
      <c r="S411" s="9">
        <v>26</v>
      </c>
      <c r="T411" s="9">
        <v>8</v>
      </c>
      <c r="U411" s="9">
        <v>7</v>
      </c>
      <c r="V411" s="9">
        <v>12</v>
      </c>
      <c r="W411" s="9">
        <v>10</v>
      </c>
      <c r="X411" s="9">
        <v>2</v>
      </c>
      <c r="Y411" s="9">
        <v>3</v>
      </c>
      <c r="Z411" s="9">
        <v>10</v>
      </c>
      <c r="AA411" s="10"/>
      <c r="AB411" s="9">
        <f t="shared" si="7"/>
        <v>2435</v>
      </c>
    </row>
    <row r="412" spans="1:28" ht="12.75">
      <c r="A412" s="11" t="s">
        <v>332</v>
      </c>
      <c r="B412" s="11" t="s">
        <v>434</v>
      </c>
      <c r="C412" s="10"/>
      <c r="D412" s="11">
        <v>1882</v>
      </c>
      <c r="E412" s="11">
        <v>1471</v>
      </c>
      <c r="F412" s="11">
        <v>1385</v>
      </c>
      <c r="G412" s="11">
        <v>44</v>
      </c>
      <c r="H412" s="11">
        <v>42</v>
      </c>
      <c r="I412" s="11">
        <v>0</v>
      </c>
      <c r="J412" s="10"/>
      <c r="K412" s="11">
        <v>722</v>
      </c>
      <c r="L412" s="11">
        <v>21</v>
      </c>
      <c r="M412" s="10"/>
      <c r="N412" s="11">
        <v>305</v>
      </c>
      <c r="O412" s="11">
        <v>63</v>
      </c>
      <c r="P412" s="10"/>
      <c r="Q412" s="11">
        <v>105</v>
      </c>
      <c r="R412" s="11">
        <v>84</v>
      </c>
      <c r="S412" s="11">
        <v>22</v>
      </c>
      <c r="T412" s="11">
        <v>27</v>
      </c>
      <c r="U412" s="11">
        <v>13</v>
      </c>
      <c r="V412" s="11">
        <v>5</v>
      </c>
      <c r="W412" s="11">
        <v>3</v>
      </c>
      <c r="X412" s="11">
        <v>4</v>
      </c>
      <c r="Y412" s="11">
        <v>8</v>
      </c>
      <c r="Z412" s="11">
        <v>3</v>
      </c>
      <c r="AA412" s="10"/>
      <c r="AB412" s="11">
        <f t="shared" si="7"/>
        <v>1385</v>
      </c>
    </row>
    <row r="413" spans="1:28" ht="12.75">
      <c r="A413" s="9" t="s">
        <v>332</v>
      </c>
      <c r="B413" s="9" t="s">
        <v>435</v>
      </c>
      <c r="C413" s="10"/>
      <c r="D413" s="9">
        <v>1650</v>
      </c>
      <c r="E413" s="9">
        <v>1326</v>
      </c>
      <c r="F413" s="9">
        <v>1263</v>
      </c>
      <c r="G413" s="9">
        <v>32</v>
      </c>
      <c r="H413" s="9">
        <v>31</v>
      </c>
      <c r="I413" s="9">
        <v>0</v>
      </c>
      <c r="J413" s="10"/>
      <c r="K413" s="9">
        <v>647</v>
      </c>
      <c r="L413" s="9">
        <v>12</v>
      </c>
      <c r="M413" s="10"/>
      <c r="N413" s="9">
        <v>428</v>
      </c>
      <c r="O413" s="9">
        <v>54</v>
      </c>
      <c r="P413" s="10"/>
      <c r="Q413" s="9">
        <v>55</v>
      </c>
      <c r="R413" s="9">
        <v>25</v>
      </c>
      <c r="S413" s="9">
        <v>12</v>
      </c>
      <c r="T413" s="9">
        <v>3</v>
      </c>
      <c r="U413" s="9">
        <v>2</v>
      </c>
      <c r="V413" s="9">
        <v>5</v>
      </c>
      <c r="W413" s="9">
        <v>6</v>
      </c>
      <c r="X413" s="9">
        <v>2</v>
      </c>
      <c r="Y413" s="9">
        <v>5</v>
      </c>
      <c r="Z413" s="9">
        <v>7</v>
      </c>
      <c r="AA413" s="10"/>
      <c r="AB413" s="9">
        <f t="shared" si="7"/>
        <v>1263</v>
      </c>
    </row>
    <row r="414" spans="1:28" ht="12.75">
      <c r="A414" s="11" t="s">
        <v>332</v>
      </c>
      <c r="B414" s="11" t="s">
        <v>436</v>
      </c>
      <c r="C414" s="10"/>
      <c r="D414" s="11">
        <v>754</v>
      </c>
      <c r="E414" s="11">
        <v>544</v>
      </c>
      <c r="F414" s="11">
        <v>519</v>
      </c>
      <c r="G414" s="11">
        <v>7</v>
      </c>
      <c r="H414" s="11">
        <v>18</v>
      </c>
      <c r="I414" s="11">
        <v>0</v>
      </c>
      <c r="J414" s="10"/>
      <c r="K414" s="11">
        <v>269</v>
      </c>
      <c r="L414" s="11">
        <v>14</v>
      </c>
      <c r="M414" s="10"/>
      <c r="N414" s="11">
        <v>164</v>
      </c>
      <c r="O414" s="11">
        <v>26</v>
      </c>
      <c r="P414" s="10"/>
      <c r="Q414" s="11">
        <v>10</v>
      </c>
      <c r="R414" s="11">
        <v>15</v>
      </c>
      <c r="S414" s="11">
        <v>3</v>
      </c>
      <c r="T414" s="11">
        <v>4</v>
      </c>
      <c r="U414" s="11">
        <v>4</v>
      </c>
      <c r="V414" s="11">
        <v>2</v>
      </c>
      <c r="W414" s="11">
        <v>0</v>
      </c>
      <c r="X414" s="11">
        <v>3</v>
      </c>
      <c r="Y414" s="11">
        <v>2</v>
      </c>
      <c r="Z414" s="11">
        <v>3</v>
      </c>
      <c r="AA414" s="10"/>
      <c r="AB414" s="11">
        <f t="shared" si="7"/>
        <v>519</v>
      </c>
    </row>
    <row r="415" spans="1:28" ht="12.75">
      <c r="A415" s="9" t="s">
        <v>332</v>
      </c>
      <c r="B415" s="9" t="s">
        <v>437</v>
      </c>
      <c r="C415" s="10"/>
      <c r="D415" s="9">
        <v>2025</v>
      </c>
      <c r="E415" s="9">
        <v>1569</v>
      </c>
      <c r="F415" s="9">
        <v>1525</v>
      </c>
      <c r="G415" s="9">
        <v>18</v>
      </c>
      <c r="H415" s="9">
        <v>25</v>
      </c>
      <c r="I415" s="9">
        <v>1</v>
      </c>
      <c r="J415" s="10"/>
      <c r="K415" s="9">
        <v>864</v>
      </c>
      <c r="L415" s="9">
        <v>16</v>
      </c>
      <c r="M415" s="10"/>
      <c r="N415" s="9">
        <v>404</v>
      </c>
      <c r="O415" s="9">
        <v>122</v>
      </c>
      <c r="P415" s="10"/>
      <c r="Q415" s="9">
        <v>41</v>
      </c>
      <c r="R415" s="9">
        <v>27</v>
      </c>
      <c r="S415" s="9">
        <v>30</v>
      </c>
      <c r="T415" s="9">
        <v>5</v>
      </c>
      <c r="U415" s="9">
        <v>1</v>
      </c>
      <c r="V415" s="9">
        <v>1</v>
      </c>
      <c r="W415" s="9">
        <v>1</v>
      </c>
      <c r="X415" s="9">
        <v>2</v>
      </c>
      <c r="Y415" s="9">
        <v>7</v>
      </c>
      <c r="Z415" s="9">
        <v>4</v>
      </c>
      <c r="AA415" s="10"/>
      <c r="AB415" s="9">
        <f t="shared" si="7"/>
        <v>1525</v>
      </c>
    </row>
    <row r="416" spans="1:28" ht="12.75">
      <c r="A416" s="11" t="s">
        <v>332</v>
      </c>
      <c r="B416" s="11" t="s">
        <v>438</v>
      </c>
      <c r="C416" s="10"/>
      <c r="D416" s="11">
        <v>1060</v>
      </c>
      <c r="E416" s="11">
        <v>835</v>
      </c>
      <c r="F416" s="11">
        <v>783</v>
      </c>
      <c r="G416" s="11">
        <v>37</v>
      </c>
      <c r="H416" s="11">
        <v>15</v>
      </c>
      <c r="I416" s="11">
        <v>0</v>
      </c>
      <c r="J416" s="10"/>
      <c r="K416" s="11">
        <v>345</v>
      </c>
      <c r="L416" s="11">
        <v>19</v>
      </c>
      <c r="M416" s="10"/>
      <c r="N416" s="11">
        <v>213</v>
      </c>
      <c r="O416" s="11">
        <v>116</v>
      </c>
      <c r="P416" s="10"/>
      <c r="Q416" s="11">
        <v>52</v>
      </c>
      <c r="R416" s="11">
        <v>8</v>
      </c>
      <c r="S416" s="11">
        <v>10</v>
      </c>
      <c r="T416" s="11">
        <v>2</v>
      </c>
      <c r="U416" s="11">
        <v>3</v>
      </c>
      <c r="V416" s="11">
        <v>4</v>
      </c>
      <c r="W416" s="11">
        <v>3</v>
      </c>
      <c r="X416" s="11">
        <v>2</v>
      </c>
      <c r="Y416" s="11">
        <v>3</v>
      </c>
      <c r="Z416" s="11">
        <v>3</v>
      </c>
      <c r="AA416" s="10"/>
      <c r="AB416" s="11">
        <f t="shared" si="7"/>
        <v>783</v>
      </c>
    </row>
    <row r="417" spans="1:28" ht="12.75">
      <c r="A417" s="9" t="s">
        <v>332</v>
      </c>
      <c r="B417" s="9" t="s">
        <v>439</v>
      </c>
      <c r="C417" s="10"/>
      <c r="D417" s="9">
        <v>6156</v>
      </c>
      <c r="E417" s="9">
        <v>4501</v>
      </c>
      <c r="F417" s="9">
        <v>4265</v>
      </c>
      <c r="G417" s="9">
        <v>107</v>
      </c>
      <c r="H417" s="9">
        <v>129</v>
      </c>
      <c r="I417" s="9">
        <v>0</v>
      </c>
      <c r="J417" s="10"/>
      <c r="K417" s="9">
        <v>2353</v>
      </c>
      <c r="L417" s="9">
        <v>155</v>
      </c>
      <c r="M417" s="10"/>
      <c r="N417" s="9">
        <v>1232</v>
      </c>
      <c r="O417" s="9">
        <v>134</v>
      </c>
      <c r="P417" s="10"/>
      <c r="Q417" s="9">
        <v>166</v>
      </c>
      <c r="R417" s="9">
        <v>51</v>
      </c>
      <c r="S417" s="9">
        <v>70</v>
      </c>
      <c r="T417" s="9">
        <v>42</v>
      </c>
      <c r="U417" s="9">
        <v>21</v>
      </c>
      <c r="V417" s="9">
        <v>8</v>
      </c>
      <c r="W417" s="9">
        <v>4</v>
      </c>
      <c r="X417" s="9">
        <v>9</v>
      </c>
      <c r="Y417" s="9">
        <v>8</v>
      </c>
      <c r="Z417" s="9">
        <v>12</v>
      </c>
      <c r="AA417" s="10"/>
      <c r="AB417" s="9">
        <f t="shared" si="7"/>
        <v>4265</v>
      </c>
    </row>
    <row r="418" spans="1:28" ht="12.75">
      <c r="A418" s="11" t="s">
        <v>332</v>
      </c>
      <c r="B418" s="11" t="s">
        <v>440</v>
      </c>
      <c r="C418" s="10"/>
      <c r="D418" s="11">
        <v>1622</v>
      </c>
      <c r="E418" s="11">
        <v>1119</v>
      </c>
      <c r="F418" s="11">
        <v>1063</v>
      </c>
      <c r="G418" s="11">
        <v>18</v>
      </c>
      <c r="H418" s="11">
        <v>38</v>
      </c>
      <c r="I418" s="11">
        <v>0</v>
      </c>
      <c r="J418" s="10"/>
      <c r="K418" s="11">
        <v>431</v>
      </c>
      <c r="L418" s="11">
        <v>286</v>
      </c>
      <c r="M418" s="10"/>
      <c r="N418" s="11">
        <v>199</v>
      </c>
      <c r="O418" s="11">
        <v>34</v>
      </c>
      <c r="P418" s="10"/>
      <c r="Q418" s="11">
        <v>48</v>
      </c>
      <c r="R418" s="11">
        <v>14</v>
      </c>
      <c r="S418" s="11">
        <v>23</v>
      </c>
      <c r="T418" s="11">
        <v>3</v>
      </c>
      <c r="U418" s="11">
        <v>5</v>
      </c>
      <c r="V418" s="11">
        <v>5</v>
      </c>
      <c r="W418" s="11">
        <v>5</v>
      </c>
      <c r="X418" s="11">
        <v>2</v>
      </c>
      <c r="Y418" s="11">
        <v>6</v>
      </c>
      <c r="Z418" s="11">
        <v>2</v>
      </c>
      <c r="AA418" s="10"/>
      <c r="AB418" s="11">
        <f t="shared" si="7"/>
        <v>1063</v>
      </c>
    </row>
    <row r="419" spans="1:28" ht="12.75">
      <c r="A419" s="9" t="s">
        <v>332</v>
      </c>
      <c r="B419" s="9" t="s">
        <v>441</v>
      </c>
      <c r="C419" s="10"/>
      <c r="D419" s="9">
        <v>7289</v>
      </c>
      <c r="E419" s="9">
        <v>5732</v>
      </c>
      <c r="F419" s="9">
        <v>5510</v>
      </c>
      <c r="G419" s="9">
        <v>96</v>
      </c>
      <c r="H419" s="9">
        <v>126</v>
      </c>
      <c r="I419" s="9">
        <v>0</v>
      </c>
      <c r="J419" s="10"/>
      <c r="K419" s="9">
        <v>2743</v>
      </c>
      <c r="L419" s="9">
        <v>59</v>
      </c>
      <c r="M419" s="10"/>
      <c r="N419" s="9">
        <v>1531</v>
      </c>
      <c r="O419" s="9">
        <v>188</v>
      </c>
      <c r="P419" s="10"/>
      <c r="Q419" s="9">
        <v>602</v>
      </c>
      <c r="R419" s="9">
        <v>149</v>
      </c>
      <c r="S419" s="9">
        <v>76</v>
      </c>
      <c r="T419" s="9">
        <v>47</v>
      </c>
      <c r="U419" s="9">
        <v>27</v>
      </c>
      <c r="V419" s="9">
        <v>16</v>
      </c>
      <c r="W419" s="9">
        <v>14</v>
      </c>
      <c r="X419" s="9">
        <v>11</v>
      </c>
      <c r="Y419" s="9">
        <v>28</v>
      </c>
      <c r="Z419" s="9">
        <v>19</v>
      </c>
      <c r="AA419" s="10"/>
      <c r="AB419" s="9">
        <f t="shared" si="7"/>
        <v>5510</v>
      </c>
    </row>
    <row r="420" spans="1:28" ht="12.75">
      <c r="A420" s="11" t="s">
        <v>332</v>
      </c>
      <c r="B420" s="11" t="s">
        <v>442</v>
      </c>
      <c r="C420" s="10"/>
      <c r="D420" s="11">
        <v>1684</v>
      </c>
      <c r="E420" s="11">
        <v>947</v>
      </c>
      <c r="F420" s="11">
        <v>884</v>
      </c>
      <c r="G420" s="11">
        <v>43</v>
      </c>
      <c r="H420" s="11">
        <v>20</v>
      </c>
      <c r="I420" s="11">
        <v>0</v>
      </c>
      <c r="J420" s="10"/>
      <c r="K420" s="11">
        <v>364</v>
      </c>
      <c r="L420" s="11">
        <v>73</v>
      </c>
      <c r="M420" s="10"/>
      <c r="N420" s="11">
        <v>361</v>
      </c>
      <c r="O420" s="11">
        <v>19</v>
      </c>
      <c r="P420" s="10"/>
      <c r="Q420" s="11">
        <v>33</v>
      </c>
      <c r="R420" s="11">
        <v>7</v>
      </c>
      <c r="S420" s="11">
        <v>9</v>
      </c>
      <c r="T420" s="11">
        <v>1</v>
      </c>
      <c r="U420" s="11">
        <v>0</v>
      </c>
      <c r="V420" s="11">
        <v>4</v>
      </c>
      <c r="W420" s="11">
        <v>4</v>
      </c>
      <c r="X420" s="11">
        <v>0</v>
      </c>
      <c r="Y420" s="11">
        <v>4</v>
      </c>
      <c r="Z420" s="11">
        <v>5</v>
      </c>
      <c r="AA420" s="10"/>
      <c r="AB420" s="11">
        <f t="shared" si="7"/>
        <v>884</v>
      </c>
    </row>
    <row r="421" spans="1:28" ht="12.75">
      <c r="A421" s="9" t="s">
        <v>332</v>
      </c>
      <c r="B421" s="9" t="s">
        <v>443</v>
      </c>
      <c r="C421" s="10"/>
      <c r="D421" s="9">
        <v>315</v>
      </c>
      <c r="E421" s="9">
        <v>279</v>
      </c>
      <c r="F421" s="9">
        <v>239</v>
      </c>
      <c r="G421" s="9">
        <v>29</v>
      </c>
      <c r="H421" s="9">
        <v>11</v>
      </c>
      <c r="I421" s="9">
        <v>0</v>
      </c>
      <c r="J421" s="10"/>
      <c r="K421" s="9">
        <v>137</v>
      </c>
      <c r="L421" s="9">
        <v>11</v>
      </c>
      <c r="M421" s="10"/>
      <c r="N421" s="9">
        <v>56</v>
      </c>
      <c r="O421" s="9">
        <v>1</v>
      </c>
      <c r="P421" s="10"/>
      <c r="Q421" s="9">
        <v>9</v>
      </c>
      <c r="R421" s="9">
        <v>4</v>
      </c>
      <c r="S421" s="9">
        <v>8</v>
      </c>
      <c r="T421" s="9">
        <v>2</v>
      </c>
      <c r="U421" s="9">
        <v>4</v>
      </c>
      <c r="V421" s="9">
        <v>1</v>
      </c>
      <c r="W421" s="9">
        <v>1</v>
      </c>
      <c r="X421" s="9">
        <v>1</v>
      </c>
      <c r="Y421" s="9">
        <v>0</v>
      </c>
      <c r="Z421" s="9">
        <v>4</v>
      </c>
      <c r="AA421" s="10"/>
      <c r="AB421" s="9">
        <f t="shared" si="7"/>
        <v>239</v>
      </c>
    </row>
    <row r="422" spans="1:28" ht="12.75">
      <c r="A422" s="11" t="s">
        <v>332</v>
      </c>
      <c r="B422" s="11" t="s">
        <v>444</v>
      </c>
      <c r="C422" s="10"/>
      <c r="D422" s="11">
        <v>783</v>
      </c>
      <c r="E422" s="11">
        <v>528</v>
      </c>
      <c r="F422" s="11">
        <v>499</v>
      </c>
      <c r="G422" s="11">
        <v>22</v>
      </c>
      <c r="H422" s="11">
        <v>7</v>
      </c>
      <c r="I422" s="11">
        <v>0</v>
      </c>
      <c r="J422" s="10"/>
      <c r="K422" s="11">
        <v>265</v>
      </c>
      <c r="L422" s="11">
        <v>13</v>
      </c>
      <c r="M422" s="10"/>
      <c r="N422" s="11">
        <v>154</v>
      </c>
      <c r="O422" s="11">
        <v>18</v>
      </c>
      <c r="P422" s="10"/>
      <c r="Q422" s="11">
        <v>18</v>
      </c>
      <c r="R422" s="11">
        <v>9</v>
      </c>
      <c r="S422" s="11">
        <v>7</v>
      </c>
      <c r="T422" s="11">
        <v>8</v>
      </c>
      <c r="U422" s="11">
        <v>3</v>
      </c>
      <c r="V422" s="11">
        <v>2</v>
      </c>
      <c r="W422" s="11">
        <v>0</v>
      </c>
      <c r="X422" s="11">
        <v>1</v>
      </c>
      <c r="Y422" s="11">
        <v>0</v>
      </c>
      <c r="Z422" s="11">
        <v>1</v>
      </c>
      <c r="AA422" s="10"/>
      <c r="AB422" s="11">
        <f t="shared" si="7"/>
        <v>499</v>
      </c>
    </row>
    <row r="423" spans="1:28" ht="12.75">
      <c r="A423" s="9" t="s">
        <v>332</v>
      </c>
      <c r="B423" s="9" t="s">
        <v>445</v>
      </c>
      <c r="C423" s="10"/>
      <c r="D423" s="9">
        <v>735</v>
      </c>
      <c r="E423" s="9">
        <v>558</v>
      </c>
      <c r="F423" s="9">
        <v>514</v>
      </c>
      <c r="G423" s="9">
        <v>25</v>
      </c>
      <c r="H423" s="9">
        <v>19</v>
      </c>
      <c r="I423" s="9">
        <v>0</v>
      </c>
      <c r="J423" s="10"/>
      <c r="K423" s="9">
        <v>245</v>
      </c>
      <c r="L423" s="9">
        <v>11</v>
      </c>
      <c r="M423" s="10"/>
      <c r="N423" s="9">
        <v>189</v>
      </c>
      <c r="O423" s="9">
        <v>10</v>
      </c>
      <c r="P423" s="10"/>
      <c r="Q423" s="9">
        <v>22</v>
      </c>
      <c r="R423" s="9">
        <v>11</v>
      </c>
      <c r="S423" s="9">
        <v>9</v>
      </c>
      <c r="T423" s="9">
        <v>6</v>
      </c>
      <c r="U423" s="9">
        <v>4</v>
      </c>
      <c r="V423" s="9">
        <v>0</v>
      </c>
      <c r="W423" s="9">
        <v>0</v>
      </c>
      <c r="X423" s="9">
        <v>1</v>
      </c>
      <c r="Y423" s="9">
        <v>5</v>
      </c>
      <c r="Z423" s="9">
        <v>1</v>
      </c>
      <c r="AA423" s="10"/>
      <c r="AB423" s="9">
        <f t="shared" si="7"/>
        <v>514</v>
      </c>
    </row>
    <row r="424" spans="1:28" ht="12.75">
      <c r="A424" s="11" t="s">
        <v>332</v>
      </c>
      <c r="B424" s="11" t="s">
        <v>446</v>
      </c>
      <c r="C424" s="10"/>
      <c r="D424" s="11">
        <v>553</v>
      </c>
      <c r="E424" s="11">
        <v>401</v>
      </c>
      <c r="F424" s="11">
        <v>384</v>
      </c>
      <c r="G424" s="11">
        <v>11</v>
      </c>
      <c r="H424" s="11">
        <v>6</v>
      </c>
      <c r="I424" s="11">
        <v>0</v>
      </c>
      <c r="J424" s="10"/>
      <c r="K424" s="11">
        <v>80</v>
      </c>
      <c r="L424" s="11">
        <v>7</v>
      </c>
      <c r="M424" s="10"/>
      <c r="N424" s="11">
        <v>201</v>
      </c>
      <c r="O424" s="11">
        <v>10</v>
      </c>
      <c r="P424" s="10"/>
      <c r="Q424" s="11">
        <v>10</v>
      </c>
      <c r="R424" s="11">
        <v>8</v>
      </c>
      <c r="S424" s="11">
        <v>8</v>
      </c>
      <c r="T424" s="11">
        <v>52</v>
      </c>
      <c r="U424" s="11">
        <v>0</v>
      </c>
      <c r="V424" s="11">
        <v>3</v>
      </c>
      <c r="W424" s="11">
        <v>0</v>
      </c>
      <c r="X424" s="11">
        <v>1</v>
      </c>
      <c r="Y424" s="11">
        <v>3</v>
      </c>
      <c r="Z424" s="11">
        <v>1</v>
      </c>
      <c r="AA424" s="10"/>
      <c r="AB424" s="11">
        <f t="shared" si="7"/>
        <v>384</v>
      </c>
    </row>
    <row r="425" spans="1:28" ht="12.75">
      <c r="A425" s="9" t="s">
        <v>332</v>
      </c>
      <c r="B425" s="9" t="s">
        <v>447</v>
      </c>
      <c r="C425" s="10"/>
      <c r="D425" s="9">
        <v>10475</v>
      </c>
      <c r="E425" s="9">
        <v>7987</v>
      </c>
      <c r="F425" s="9">
        <v>7669</v>
      </c>
      <c r="G425" s="9">
        <v>114</v>
      </c>
      <c r="H425" s="9">
        <v>204</v>
      </c>
      <c r="I425" s="9">
        <v>0</v>
      </c>
      <c r="J425" s="10"/>
      <c r="K425" s="9">
        <v>3499</v>
      </c>
      <c r="L425" s="9">
        <v>770</v>
      </c>
      <c r="M425" s="10"/>
      <c r="N425" s="9">
        <v>1907</v>
      </c>
      <c r="O425" s="9">
        <v>188</v>
      </c>
      <c r="P425" s="10"/>
      <c r="Q425" s="9">
        <v>221</v>
      </c>
      <c r="R425" s="9">
        <v>111</v>
      </c>
      <c r="S425" s="9">
        <v>90</v>
      </c>
      <c r="T425" s="9">
        <v>779</v>
      </c>
      <c r="U425" s="9">
        <v>26</v>
      </c>
      <c r="V425" s="9">
        <v>24</v>
      </c>
      <c r="W425" s="9">
        <v>11</v>
      </c>
      <c r="X425" s="9">
        <v>12</v>
      </c>
      <c r="Y425" s="9">
        <v>11</v>
      </c>
      <c r="Z425" s="9">
        <v>20</v>
      </c>
      <c r="AA425" s="10"/>
      <c r="AB425" s="9">
        <f t="shared" si="7"/>
        <v>7669</v>
      </c>
    </row>
    <row r="426" spans="1:28" ht="12.75">
      <c r="A426" s="11" t="s">
        <v>332</v>
      </c>
      <c r="B426" s="11" t="s">
        <v>448</v>
      </c>
      <c r="C426" s="10"/>
      <c r="D426" s="11">
        <v>1646</v>
      </c>
      <c r="E426" s="11">
        <v>1316</v>
      </c>
      <c r="F426" s="11">
        <v>1257</v>
      </c>
      <c r="G426" s="11">
        <v>28</v>
      </c>
      <c r="H426" s="11">
        <v>31</v>
      </c>
      <c r="I426" s="11">
        <v>0</v>
      </c>
      <c r="J426" s="10"/>
      <c r="K426" s="11">
        <v>676</v>
      </c>
      <c r="L426" s="11">
        <v>83</v>
      </c>
      <c r="M426" s="10"/>
      <c r="N426" s="11">
        <v>330</v>
      </c>
      <c r="O426" s="11">
        <v>20</v>
      </c>
      <c r="P426" s="10"/>
      <c r="Q426" s="11">
        <v>47</v>
      </c>
      <c r="R426" s="11">
        <v>17</v>
      </c>
      <c r="S426" s="11">
        <v>20</v>
      </c>
      <c r="T426" s="11">
        <v>13</v>
      </c>
      <c r="U426" s="11">
        <v>8</v>
      </c>
      <c r="V426" s="11">
        <v>3</v>
      </c>
      <c r="W426" s="11">
        <v>1</v>
      </c>
      <c r="X426" s="11">
        <v>1</v>
      </c>
      <c r="Y426" s="11">
        <v>35</v>
      </c>
      <c r="Z426" s="11">
        <v>3</v>
      </c>
      <c r="AA426" s="10"/>
      <c r="AB426" s="11">
        <f t="shared" si="7"/>
        <v>1257</v>
      </c>
    </row>
    <row r="427" spans="1:28" ht="12.75">
      <c r="A427" s="9" t="s">
        <v>332</v>
      </c>
      <c r="B427" s="9" t="s">
        <v>449</v>
      </c>
      <c r="C427" s="10"/>
      <c r="D427" s="9">
        <v>115571</v>
      </c>
      <c r="E427" s="9">
        <v>90198</v>
      </c>
      <c r="F427" s="9">
        <v>87615</v>
      </c>
      <c r="G427" s="9">
        <v>654</v>
      </c>
      <c r="H427" s="9">
        <v>1926</v>
      </c>
      <c r="I427" s="9">
        <v>3</v>
      </c>
      <c r="J427" s="10"/>
      <c r="K427" s="9">
        <v>39850</v>
      </c>
      <c r="L427" s="9">
        <v>885</v>
      </c>
      <c r="M427" s="10"/>
      <c r="N427" s="9">
        <v>32161</v>
      </c>
      <c r="O427" s="9">
        <v>3604</v>
      </c>
      <c r="P427" s="10"/>
      <c r="Q427" s="9">
        <v>4194</v>
      </c>
      <c r="R427" s="9">
        <v>1972</v>
      </c>
      <c r="S427" s="9">
        <v>1825</v>
      </c>
      <c r="T427" s="9">
        <v>813</v>
      </c>
      <c r="U427" s="9">
        <v>308</v>
      </c>
      <c r="V427" s="9">
        <v>419</v>
      </c>
      <c r="W427" s="9">
        <v>358</v>
      </c>
      <c r="X427" s="9">
        <v>242</v>
      </c>
      <c r="Y427" s="9">
        <v>681</v>
      </c>
      <c r="Z427" s="9">
        <v>303</v>
      </c>
      <c r="AA427" s="10"/>
      <c r="AB427" s="9">
        <f t="shared" si="7"/>
        <v>87615</v>
      </c>
    </row>
    <row r="428" spans="1:28" ht="12.75">
      <c r="A428" s="11" t="s">
        <v>332</v>
      </c>
      <c r="B428" s="11" t="s">
        <v>450</v>
      </c>
      <c r="C428" s="10"/>
      <c r="D428" s="11">
        <v>566</v>
      </c>
      <c r="E428" s="11">
        <v>410</v>
      </c>
      <c r="F428" s="11">
        <v>384</v>
      </c>
      <c r="G428" s="11">
        <v>15</v>
      </c>
      <c r="H428" s="11">
        <v>11</v>
      </c>
      <c r="I428" s="11">
        <v>0</v>
      </c>
      <c r="J428" s="10"/>
      <c r="K428" s="11">
        <v>101</v>
      </c>
      <c r="L428" s="11">
        <v>26</v>
      </c>
      <c r="M428" s="10"/>
      <c r="N428" s="11">
        <v>138</v>
      </c>
      <c r="O428" s="11">
        <v>18</v>
      </c>
      <c r="P428" s="10"/>
      <c r="Q428" s="11">
        <v>16</v>
      </c>
      <c r="R428" s="11">
        <v>9</v>
      </c>
      <c r="S428" s="11">
        <v>14</v>
      </c>
      <c r="T428" s="11">
        <v>45</v>
      </c>
      <c r="U428" s="11">
        <v>6</v>
      </c>
      <c r="V428" s="11">
        <v>5</v>
      </c>
      <c r="W428" s="11">
        <v>1</v>
      </c>
      <c r="X428" s="11">
        <v>3</v>
      </c>
      <c r="Y428" s="11">
        <v>2</v>
      </c>
      <c r="Z428" s="11">
        <v>0</v>
      </c>
      <c r="AA428" s="10"/>
      <c r="AB428" s="11">
        <f t="shared" si="7"/>
        <v>384</v>
      </c>
    </row>
    <row r="429" spans="1:28" ht="12.75">
      <c r="A429" s="9" t="s">
        <v>332</v>
      </c>
      <c r="B429" s="9" t="s">
        <v>451</v>
      </c>
      <c r="C429" s="10"/>
      <c r="D429" s="9">
        <v>5152</v>
      </c>
      <c r="E429" s="9">
        <v>4359</v>
      </c>
      <c r="F429" s="9">
        <v>4174</v>
      </c>
      <c r="G429" s="9">
        <v>75</v>
      </c>
      <c r="H429" s="9">
        <v>110</v>
      </c>
      <c r="I429" s="9">
        <v>0</v>
      </c>
      <c r="J429" s="10"/>
      <c r="K429" s="9">
        <v>2237</v>
      </c>
      <c r="L429" s="9">
        <v>24</v>
      </c>
      <c r="M429" s="10"/>
      <c r="N429" s="9">
        <v>1319</v>
      </c>
      <c r="O429" s="9">
        <v>107</v>
      </c>
      <c r="P429" s="10"/>
      <c r="Q429" s="9">
        <v>172</v>
      </c>
      <c r="R429" s="9">
        <v>86</v>
      </c>
      <c r="S429" s="9">
        <v>86</v>
      </c>
      <c r="T429" s="9">
        <v>11</v>
      </c>
      <c r="U429" s="9">
        <v>20</v>
      </c>
      <c r="V429" s="9">
        <v>20</v>
      </c>
      <c r="W429" s="9">
        <v>20</v>
      </c>
      <c r="X429" s="9">
        <v>25</v>
      </c>
      <c r="Y429" s="9">
        <v>23</v>
      </c>
      <c r="Z429" s="9">
        <v>24</v>
      </c>
      <c r="AA429" s="10"/>
      <c r="AB429" s="9">
        <f t="shared" si="7"/>
        <v>4174</v>
      </c>
    </row>
    <row r="430" spans="1:28" ht="12.75">
      <c r="A430" s="11" t="s">
        <v>332</v>
      </c>
      <c r="B430" s="11" t="s">
        <v>452</v>
      </c>
      <c r="C430" s="10"/>
      <c r="D430" s="11">
        <v>3110</v>
      </c>
      <c r="E430" s="11">
        <v>2476</v>
      </c>
      <c r="F430" s="11">
        <v>2367</v>
      </c>
      <c r="G430" s="11">
        <v>61</v>
      </c>
      <c r="H430" s="11">
        <v>48</v>
      </c>
      <c r="I430" s="11">
        <v>0</v>
      </c>
      <c r="J430" s="10"/>
      <c r="K430" s="11">
        <v>1197</v>
      </c>
      <c r="L430" s="11">
        <v>111</v>
      </c>
      <c r="M430" s="10"/>
      <c r="N430" s="11">
        <v>382</v>
      </c>
      <c r="O430" s="11">
        <v>47</v>
      </c>
      <c r="P430" s="10"/>
      <c r="Q430" s="11">
        <v>74</v>
      </c>
      <c r="R430" s="11">
        <v>33</v>
      </c>
      <c r="S430" s="11">
        <v>48</v>
      </c>
      <c r="T430" s="11">
        <v>421</v>
      </c>
      <c r="U430" s="11">
        <v>8</v>
      </c>
      <c r="V430" s="11">
        <v>11</v>
      </c>
      <c r="W430" s="11">
        <v>13</v>
      </c>
      <c r="X430" s="11">
        <v>9</v>
      </c>
      <c r="Y430" s="11">
        <v>9</v>
      </c>
      <c r="Z430" s="11">
        <v>4</v>
      </c>
      <c r="AA430" s="10"/>
      <c r="AB430" s="11">
        <f t="shared" si="7"/>
        <v>2367</v>
      </c>
    </row>
    <row r="431" spans="1:28" ht="12.75">
      <c r="A431" s="9" t="s">
        <v>332</v>
      </c>
      <c r="B431" s="9" t="s">
        <v>453</v>
      </c>
      <c r="C431" s="10"/>
      <c r="D431" s="9">
        <v>3746</v>
      </c>
      <c r="E431" s="9">
        <v>2871</v>
      </c>
      <c r="F431" s="9">
        <v>2739</v>
      </c>
      <c r="G431" s="9">
        <v>72</v>
      </c>
      <c r="H431" s="9">
        <v>60</v>
      </c>
      <c r="I431" s="9">
        <v>0</v>
      </c>
      <c r="J431" s="10"/>
      <c r="K431" s="9">
        <v>1265</v>
      </c>
      <c r="L431" s="9">
        <v>87</v>
      </c>
      <c r="M431" s="10"/>
      <c r="N431" s="9">
        <v>959</v>
      </c>
      <c r="O431" s="9">
        <v>98</v>
      </c>
      <c r="P431" s="10"/>
      <c r="Q431" s="9">
        <v>145</v>
      </c>
      <c r="R431" s="9">
        <v>34</v>
      </c>
      <c r="S431" s="9">
        <v>37</v>
      </c>
      <c r="T431" s="9">
        <v>42</v>
      </c>
      <c r="U431" s="9">
        <v>21</v>
      </c>
      <c r="V431" s="9">
        <v>20</v>
      </c>
      <c r="W431" s="9">
        <v>9</v>
      </c>
      <c r="X431" s="9">
        <v>7</v>
      </c>
      <c r="Y431" s="9">
        <v>7</v>
      </c>
      <c r="Z431" s="9">
        <v>8</v>
      </c>
      <c r="AA431" s="10"/>
      <c r="AB431" s="9">
        <f t="shared" si="7"/>
        <v>2739</v>
      </c>
    </row>
    <row r="432" spans="1:28" ht="12.75">
      <c r="A432" s="11" t="s">
        <v>332</v>
      </c>
      <c r="B432" s="11" t="s">
        <v>454</v>
      </c>
      <c r="C432" s="10"/>
      <c r="D432" s="11">
        <v>1992</v>
      </c>
      <c r="E432" s="11">
        <v>1800</v>
      </c>
      <c r="F432" s="11">
        <v>1713</v>
      </c>
      <c r="G432" s="11">
        <v>63</v>
      </c>
      <c r="H432" s="11">
        <v>24</v>
      </c>
      <c r="I432" s="11">
        <v>0</v>
      </c>
      <c r="J432" s="10"/>
      <c r="K432" s="11">
        <v>894</v>
      </c>
      <c r="L432" s="11">
        <v>34</v>
      </c>
      <c r="M432" s="10"/>
      <c r="N432" s="11">
        <v>491</v>
      </c>
      <c r="O432" s="11">
        <v>53</v>
      </c>
      <c r="P432" s="10"/>
      <c r="Q432" s="11">
        <v>84</v>
      </c>
      <c r="R432" s="11">
        <v>44</v>
      </c>
      <c r="S432" s="11">
        <v>47</v>
      </c>
      <c r="T432" s="11">
        <v>14</v>
      </c>
      <c r="U432" s="11">
        <v>11</v>
      </c>
      <c r="V432" s="11">
        <v>3</v>
      </c>
      <c r="W432" s="11">
        <v>3</v>
      </c>
      <c r="X432" s="11">
        <v>8</v>
      </c>
      <c r="Y432" s="11">
        <v>13</v>
      </c>
      <c r="Z432" s="11">
        <v>14</v>
      </c>
      <c r="AA432" s="10"/>
      <c r="AB432" s="11">
        <f t="shared" si="7"/>
        <v>1713</v>
      </c>
    </row>
    <row r="433" spans="1:28" ht="12.75">
      <c r="A433" s="9" t="s">
        <v>332</v>
      </c>
      <c r="B433" s="9" t="s">
        <v>455</v>
      </c>
      <c r="C433" s="10"/>
      <c r="D433" s="9">
        <v>7457</v>
      </c>
      <c r="E433" s="9">
        <v>5812</v>
      </c>
      <c r="F433" s="9">
        <v>5570</v>
      </c>
      <c r="G433" s="9">
        <v>92</v>
      </c>
      <c r="H433" s="9">
        <v>150</v>
      </c>
      <c r="I433" s="9">
        <v>0</v>
      </c>
      <c r="J433" s="10"/>
      <c r="K433" s="9">
        <v>3651</v>
      </c>
      <c r="L433" s="9">
        <v>111</v>
      </c>
      <c r="M433" s="10"/>
      <c r="N433" s="9">
        <v>1056</v>
      </c>
      <c r="O433" s="9">
        <v>175</v>
      </c>
      <c r="P433" s="10"/>
      <c r="Q433" s="9">
        <v>258</v>
      </c>
      <c r="R433" s="9">
        <v>48</v>
      </c>
      <c r="S433" s="9">
        <v>138</v>
      </c>
      <c r="T433" s="9">
        <v>57</v>
      </c>
      <c r="U433" s="9">
        <v>16</v>
      </c>
      <c r="V433" s="9">
        <v>12</v>
      </c>
      <c r="W433" s="9">
        <v>10</v>
      </c>
      <c r="X433" s="9">
        <v>12</v>
      </c>
      <c r="Y433" s="9">
        <v>15</v>
      </c>
      <c r="Z433" s="9">
        <v>11</v>
      </c>
      <c r="AA433" s="10"/>
      <c r="AB433" s="9">
        <f t="shared" si="7"/>
        <v>5570</v>
      </c>
    </row>
    <row r="434" spans="1:28" ht="12.75">
      <c r="A434" s="11" t="s">
        <v>332</v>
      </c>
      <c r="B434" s="11" t="s">
        <v>456</v>
      </c>
      <c r="C434" s="10"/>
      <c r="D434" s="11">
        <v>816</v>
      </c>
      <c r="E434" s="11">
        <v>650</v>
      </c>
      <c r="F434" s="11">
        <v>620</v>
      </c>
      <c r="G434" s="11">
        <v>10</v>
      </c>
      <c r="H434" s="11">
        <v>20</v>
      </c>
      <c r="I434" s="11">
        <v>0</v>
      </c>
      <c r="J434" s="10"/>
      <c r="K434" s="11">
        <v>260</v>
      </c>
      <c r="L434" s="11">
        <v>18</v>
      </c>
      <c r="M434" s="10"/>
      <c r="N434" s="11">
        <v>279</v>
      </c>
      <c r="O434" s="11">
        <v>14</v>
      </c>
      <c r="P434" s="10"/>
      <c r="Q434" s="11">
        <v>18</v>
      </c>
      <c r="R434" s="11">
        <v>8</v>
      </c>
      <c r="S434" s="11">
        <v>9</v>
      </c>
      <c r="T434" s="11">
        <v>9</v>
      </c>
      <c r="U434" s="11">
        <v>0</v>
      </c>
      <c r="V434" s="11">
        <v>0</v>
      </c>
      <c r="W434" s="11">
        <v>2</v>
      </c>
      <c r="X434" s="11">
        <v>0</v>
      </c>
      <c r="Y434" s="11">
        <v>3</v>
      </c>
      <c r="Z434" s="11">
        <v>0</v>
      </c>
      <c r="AA434" s="10"/>
      <c r="AB434" s="11">
        <f t="shared" si="7"/>
        <v>620</v>
      </c>
    </row>
    <row r="435" spans="1:28" ht="12.75">
      <c r="A435" s="9" t="s">
        <v>332</v>
      </c>
      <c r="B435" s="9" t="s">
        <v>457</v>
      </c>
      <c r="C435" s="10"/>
      <c r="D435" s="9">
        <v>589</v>
      </c>
      <c r="E435" s="9">
        <v>459</v>
      </c>
      <c r="F435" s="9">
        <v>441</v>
      </c>
      <c r="G435" s="9">
        <v>8</v>
      </c>
      <c r="H435" s="9">
        <v>10</v>
      </c>
      <c r="I435" s="9">
        <v>0</v>
      </c>
      <c r="J435" s="10"/>
      <c r="K435" s="9">
        <v>173</v>
      </c>
      <c r="L435" s="9">
        <v>1</v>
      </c>
      <c r="M435" s="10"/>
      <c r="N435" s="9">
        <v>212</v>
      </c>
      <c r="O435" s="9">
        <v>4</v>
      </c>
      <c r="P435" s="10"/>
      <c r="Q435" s="9">
        <v>20</v>
      </c>
      <c r="R435" s="9">
        <v>7</v>
      </c>
      <c r="S435" s="9">
        <v>4</v>
      </c>
      <c r="T435" s="9">
        <v>2</v>
      </c>
      <c r="U435" s="9">
        <v>4</v>
      </c>
      <c r="V435" s="9">
        <v>6</v>
      </c>
      <c r="W435" s="9">
        <v>1</v>
      </c>
      <c r="X435" s="9">
        <v>2</v>
      </c>
      <c r="Y435" s="9">
        <v>2</v>
      </c>
      <c r="Z435" s="9">
        <v>3</v>
      </c>
      <c r="AA435" s="10"/>
      <c r="AB435" s="9">
        <f t="shared" si="7"/>
        <v>441</v>
      </c>
    </row>
    <row r="436" spans="1:28" ht="12.75">
      <c r="A436" s="11" t="s">
        <v>332</v>
      </c>
      <c r="B436" s="11" t="s">
        <v>458</v>
      </c>
      <c r="C436" s="10"/>
      <c r="D436" s="11">
        <v>1346</v>
      </c>
      <c r="E436" s="11">
        <v>1040</v>
      </c>
      <c r="F436" s="11">
        <v>993</v>
      </c>
      <c r="G436" s="11">
        <v>21</v>
      </c>
      <c r="H436" s="11">
        <v>26</v>
      </c>
      <c r="I436" s="11">
        <v>0</v>
      </c>
      <c r="J436" s="10"/>
      <c r="K436" s="11">
        <v>439</v>
      </c>
      <c r="L436" s="11">
        <v>23</v>
      </c>
      <c r="M436" s="10"/>
      <c r="N436" s="11">
        <v>380</v>
      </c>
      <c r="O436" s="11">
        <v>27</v>
      </c>
      <c r="P436" s="10"/>
      <c r="Q436" s="11">
        <v>33</v>
      </c>
      <c r="R436" s="11">
        <v>17</v>
      </c>
      <c r="S436" s="11">
        <v>13</v>
      </c>
      <c r="T436" s="11">
        <v>50</v>
      </c>
      <c r="U436" s="11">
        <v>3</v>
      </c>
      <c r="V436" s="11">
        <v>2</v>
      </c>
      <c r="W436" s="11">
        <v>4</v>
      </c>
      <c r="X436" s="11">
        <v>0</v>
      </c>
      <c r="Y436" s="11">
        <v>2</v>
      </c>
      <c r="Z436" s="11">
        <v>0</v>
      </c>
      <c r="AA436" s="10"/>
      <c r="AB436" s="11">
        <f t="shared" si="7"/>
        <v>993</v>
      </c>
    </row>
    <row r="437" spans="1:28" ht="12.75">
      <c r="A437" s="9" t="s">
        <v>332</v>
      </c>
      <c r="B437" s="9" t="s">
        <v>459</v>
      </c>
      <c r="C437" s="10"/>
      <c r="D437" s="9">
        <v>1415</v>
      </c>
      <c r="E437" s="9">
        <v>1048</v>
      </c>
      <c r="F437" s="9">
        <v>976</v>
      </c>
      <c r="G437" s="9">
        <v>49</v>
      </c>
      <c r="H437" s="9">
        <v>23</v>
      </c>
      <c r="I437" s="9">
        <v>0</v>
      </c>
      <c r="J437" s="10"/>
      <c r="K437" s="9">
        <v>381</v>
      </c>
      <c r="L437" s="9">
        <v>117</v>
      </c>
      <c r="M437" s="10"/>
      <c r="N437" s="9">
        <v>283</v>
      </c>
      <c r="O437" s="9">
        <v>36</v>
      </c>
      <c r="P437" s="10"/>
      <c r="Q437" s="9">
        <v>54</v>
      </c>
      <c r="R437" s="9">
        <v>23</v>
      </c>
      <c r="S437" s="9">
        <v>14</v>
      </c>
      <c r="T437" s="9">
        <v>49</v>
      </c>
      <c r="U437" s="9">
        <v>4</v>
      </c>
      <c r="V437" s="9">
        <v>3</v>
      </c>
      <c r="W437" s="9">
        <v>3</v>
      </c>
      <c r="X437" s="9">
        <v>4</v>
      </c>
      <c r="Y437" s="9">
        <v>3</v>
      </c>
      <c r="Z437" s="9">
        <v>2</v>
      </c>
      <c r="AA437" s="10"/>
      <c r="AB437" s="9">
        <f t="shared" si="7"/>
        <v>976</v>
      </c>
    </row>
    <row r="438" spans="1:28" ht="12.75">
      <c r="A438" s="11" t="s">
        <v>332</v>
      </c>
      <c r="B438" s="11" t="s">
        <v>460</v>
      </c>
      <c r="C438" s="10"/>
      <c r="D438" s="11">
        <v>7257</v>
      </c>
      <c r="E438" s="11">
        <v>6058</v>
      </c>
      <c r="F438" s="11">
        <v>5809</v>
      </c>
      <c r="G438" s="11">
        <v>108</v>
      </c>
      <c r="H438" s="11">
        <v>141</v>
      </c>
      <c r="I438" s="11">
        <v>0</v>
      </c>
      <c r="J438" s="10"/>
      <c r="K438" s="11">
        <v>3487</v>
      </c>
      <c r="L438" s="11">
        <v>40</v>
      </c>
      <c r="M438" s="10"/>
      <c r="N438" s="11">
        <v>1281</v>
      </c>
      <c r="O438" s="11">
        <v>121</v>
      </c>
      <c r="P438" s="10"/>
      <c r="Q438" s="11">
        <v>597</v>
      </c>
      <c r="R438" s="11">
        <v>37</v>
      </c>
      <c r="S438" s="11">
        <v>136</v>
      </c>
      <c r="T438" s="11">
        <v>16</v>
      </c>
      <c r="U438" s="11">
        <v>25</v>
      </c>
      <c r="V438" s="11">
        <v>12</v>
      </c>
      <c r="W438" s="11">
        <v>10</v>
      </c>
      <c r="X438" s="11">
        <v>10</v>
      </c>
      <c r="Y438" s="11">
        <v>22</v>
      </c>
      <c r="Z438" s="11">
        <v>15</v>
      </c>
      <c r="AA438" s="10"/>
      <c r="AB438" s="11">
        <f t="shared" si="7"/>
        <v>5809</v>
      </c>
    </row>
    <row r="439" spans="1:28" ht="12.75">
      <c r="A439" s="9" t="s">
        <v>332</v>
      </c>
      <c r="B439" s="9" t="s">
        <v>461</v>
      </c>
      <c r="C439" s="10"/>
      <c r="D439" s="9">
        <v>2636</v>
      </c>
      <c r="E439" s="9">
        <v>1920</v>
      </c>
      <c r="F439" s="9">
        <v>1857</v>
      </c>
      <c r="G439" s="9">
        <v>39</v>
      </c>
      <c r="H439" s="9">
        <v>24</v>
      </c>
      <c r="I439" s="9">
        <v>0</v>
      </c>
      <c r="J439" s="10"/>
      <c r="K439" s="9">
        <v>1020</v>
      </c>
      <c r="L439" s="9">
        <v>163</v>
      </c>
      <c r="M439" s="10"/>
      <c r="N439" s="9">
        <v>401</v>
      </c>
      <c r="O439" s="9">
        <v>63</v>
      </c>
      <c r="P439" s="10"/>
      <c r="Q439" s="9">
        <v>73</v>
      </c>
      <c r="R439" s="9">
        <v>42</v>
      </c>
      <c r="S439" s="9">
        <v>26</v>
      </c>
      <c r="T439" s="9">
        <v>28</v>
      </c>
      <c r="U439" s="9">
        <v>7</v>
      </c>
      <c r="V439" s="9">
        <v>7</v>
      </c>
      <c r="W439" s="9">
        <v>9</v>
      </c>
      <c r="X439" s="9">
        <v>3</v>
      </c>
      <c r="Y439" s="9">
        <v>4</v>
      </c>
      <c r="Z439" s="9">
        <v>11</v>
      </c>
      <c r="AA439" s="10"/>
      <c r="AB439" s="9">
        <f aca="true" t="shared" si="8" ref="AB439:AB469">SUM(K439:Z439)</f>
        <v>1857</v>
      </c>
    </row>
    <row r="440" spans="1:28" ht="12.75">
      <c r="A440" s="11" t="s">
        <v>332</v>
      </c>
      <c r="B440" s="11" t="s">
        <v>462</v>
      </c>
      <c r="C440" s="10"/>
      <c r="D440" s="11">
        <v>643</v>
      </c>
      <c r="E440" s="11">
        <v>455</v>
      </c>
      <c r="F440" s="11">
        <v>437</v>
      </c>
      <c r="G440" s="11">
        <v>16</v>
      </c>
      <c r="H440" s="11">
        <v>2</v>
      </c>
      <c r="I440" s="11">
        <v>0</v>
      </c>
      <c r="J440" s="10"/>
      <c r="K440" s="11">
        <v>182</v>
      </c>
      <c r="L440" s="11">
        <v>10</v>
      </c>
      <c r="M440" s="10"/>
      <c r="N440" s="11">
        <v>172</v>
      </c>
      <c r="O440" s="11">
        <v>9</v>
      </c>
      <c r="P440" s="10"/>
      <c r="Q440" s="11">
        <v>24</v>
      </c>
      <c r="R440" s="11">
        <v>4</v>
      </c>
      <c r="S440" s="11">
        <v>10</v>
      </c>
      <c r="T440" s="11">
        <v>12</v>
      </c>
      <c r="U440" s="11">
        <v>5</v>
      </c>
      <c r="V440" s="11">
        <v>3</v>
      </c>
      <c r="W440" s="11">
        <v>2</v>
      </c>
      <c r="X440" s="11">
        <v>0</v>
      </c>
      <c r="Y440" s="11">
        <v>4</v>
      </c>
      <c r="Z440" s="11">
        <v>0</v>
      </c>
      <c r="AA440" s="10"/>
      <c r="AB440" s="11">
        <f t="shared" si="8"/>
        <v>437</v>
      </c>
    </row>
    <row r="441" spans="1:28" ht="12.75">
      <c r="A441" s="9" t="s">
        <v>332</v>
      </c>
      <c r="B441" s="9" t="s">
        <v>463</v>
      </c>
      <c r="C441" s="10"/>
      <c r="D441" s="9">
        <v>2275</v>
      </c>
      <c r="E441" s="9">
        <v>1753</v>
      </c>
      <c r="F441" s="9">
        <v>1679</v>
      </c>
      <c r="G441" s="9">
        <v>38</v>
      </c>
      <c r="H441" s="9">
        <v>36</v>
      </c>
      <c r="I441" s="9">
        <v>0</v>
      </c>
      <c r="J441" s="10"/>
      <c r="K441" s="9">
        <v>489</v>
      </c>
      <c r="L441" s="9">
        <v>54</v>
      </c>
      <c r="M441" s="10"/>
      <c r="N441" s="9">
        <v>816</v>
      </c>
      <c r="O441" s="9">
        <v>62</v>
      </c>
      <c r="P441" s="10"/>
      <c r="Q441" s="9">
        <v>107</v>
      </c>
      <c r="R441" s="9">
        <v>31</v>
      </c>
      <c r="S441" s="9">
        <v>21</v>
      </c>
      <c r="T441" s="9">
        <v>76</v>
      </c>
      <c r="U441" s="9">
        <v>1</v>
      </c>
      <c r="V441" s="9">
        <v>6</v>
      </c>
      <c r="W441" s="9">
        <v>1</v>
      </c>
      <c r="X441" s="9">
        <v>3</v>
      </c>
      <c r="Y441" s="9">
        <v>6</v>
      </c>
      <c r="Z441" s="9">
        <v>6</v>
      </c>
      <c r="AA441" s="10"/>
      <c r="AB441" s="9">
        <f t="shared" si="8"/>
        <v>1679</v>
      </c>
    </row>
    <row r="442" spans="1:28" ht="12.75">
      <c r="A442" s="11" t="s">
        <v>332</v>
      </c>
      <c r="B442" s="11" t="s">
        <v>464</v>
      </c>
      <c r="C442" s="10"/>
      <c r="D442" s="11">
        <v>6808</v>
      </c>
      <c r="E442" s="11">
        <v>5929</v>
      </c>
      <c r="F442" s="11">
        <v>5561</v>
      </c>
      <c r="G442" s="11">
        <v>243</v>
      </c>
      <c r="H442" s="11">
        <v>125</v>
      </c>
      <c r="I442" s="11">
        <v>0</v>
      </c>
      <c r="J442" s="10"/>
      <c r="K442" s="11">
        <v>3672</v>
      </c>
      <c r="L442" s="11">
        <v>182</v>
      </c>
      <c r="M442" s="10"/>
      <c r="N442" s="11">
        <v>836</v>
      </c>
      <c r="O442" s="11">
        <v>147</v>
      </c>
      <c r="P442" s="10"/>
      <c r="Q442" s="11">
        <v>457</v>
      </c>
      <c r="R442" s="11">
        <v>56</v>
      </c>
      <c r="S442" s="11">
        <v>83</v>
      </c>
      <c r="T442" s="11">
        <v>30</v>
      </c>
      <c r="U442" s="11">
        <v>17</v>
      </c>
      <c r="V442" s="11">
        <v>20</v>
      </c>
      <c r="W442" s="11">
        <v>14</v>
      </c>
      <c r="X442" s="11">
        <v>14</v>
      </c>
      <c r="Y442" s="11">
        <v>19</v>
      </c>
      <c r="Z442" s="11">
        <v>14</v>
      </c>
      <c r="AA442" s="10"/>
      <c r="AB442" s="11">
        <f t="shared" si="8"/>
        <v>5561</v>
      </c>
    </row>
    <row r="443" spans="1:28" ht="12.75">
      <c r="A443" s="9" t="s">
        <v>332</v>
      </c>
      <c r="B443" s="9" t="s">
        <v>465</v>
      </c>
      <c r="C443" s="10"/>
      <c r="D443" s="9">
        <v>450</v>
      </c>
      <c r="E443" s="9">
        <v>308</v>
      </c>
      <c r="F443" s="9">
        <v>286</v>
      </c>
      <c r="G443" s="9">
        <v>12</v>
      </c>
      <c r="H443" s="9">
        <v>10</v>
      </c>
      <c r="I443" s="9">
        <v>0</v>
      </c>
      <c r="J443" s="10"/>
      <c r="K443" s="9">
        <v>150</v>
      </c>
      <c r="L443" s="9">
        <v>6</v>
      </c>
      <c r="M443" s="10"/>
      <c r="N443" s="9">
        <v>59</v>
      </c>
      <c r="O443" s="9">
        <v>2</v>
      </c>
      <c r="P443" s="10"/>
      <c r="Q443" s="9">
        <v>39</v>
      </c>
      <c r="R443" s="9">
        <v>5</v>
      </c>
      <c r="S443" s="9">
        <v>6</v>
      </c>
      <c r="T443" s="9">
        <v>13</v>
      </c>
      <c r="U443" s="9">
        <v>1</v>
      </c>
      <c r="V443" s="9">
        <v>0</v>
      </c>
      <c r="W443" s="9">
        <v>2</v>
      </c>
      <c r="X443" s="9">
        <v>1</v>
      </c>
      <c r="Y443" s="9">
        <v>2</v>
      </c>
      <c r="Z443" s="9">
        <v>0</v>
      </c>
      <c r="AA443" s="10"/>
      <c r="AB443" s="9">
        <f t="shared" si="8"/>
        <v>286</v>
      </c>
    </row>
    <row r="444" spans="1:28" ht="12.75">
      <c r="A444" s="11" t="s">
        <v>332</v>
      </c>
      <c r="B444" s="11" t="s">
        <v>466</v>
      </c>
      <c r="C444" s="10"/>
      <c r="D444" s="11">
        <v>2253</v>
      </c>
      <c r="E444" s="11">
        <v>1769</v>
      </c>
      <c r="F444" s="11">
        <v>1674</v>
      </c>
      <c r="G444" s="11">
        <v>59</v>
      </c>
      <c r="H444" s="11">
        <v>36</v>
      </c>
      <c r="I444" s="11">
        <v>0</v>
      </c>
      <c r="J444" s="10"/>
      <c r="K444" s="11">
        <v>826</v>
      </c>
      <c r="L444" s="11">
        <v>59</v>
      </c>
      <c r="M444" s="10"/>
      <c r="N444" s="11">
        <v>462</v>
      </c>
      <c r="O444" s="11">
        <v>131</v>
      </c>
      <c r="P444" s="10"/>
      <c r="Q444" s="11">
        <v>34</v>
      </c>
      <c r="R444" s="11">
        <v>51</v>
      </c>
      <c r="S444" s="11">
        <v>27</v>
      </c>
      <c r="T444" s="11">
        <v>58</v>
      </c>
      <c r="U444" s="11">
        <v>5</v>
      </c>
      <c r="V444" s="11">
        <v>7</v>
      </c>
      <c r="W444" s="11">
        <v>2</v>
      </c>
      <c r="X444" s="11">
        <v>3</v>
      </c>
      <c r="Y444" s="11">
        <v>3</v>
      </c>
      <c r="Z444" s="11">
        <v>6</v>
      </c>
      <c r="AA444" s="10"/>
      <c r="AB444" s="11">
        <f t="shared" si="8"/>
        <v>1674</v>
      </c>
    </row>
    <row r="445" spans="1:28" ht="12.75">
      <c r="A445" s="9" t="s">
        <v>332</v>
      </c>
      <c r="B445" s="9" t="s">
        <v>467</v>
      </c>
      <c r="C445" s="10"/>
      <c r="D445" s="9">
        <v>5767</v>
      </c>
      <c r="E445" s="9">
        <v>4362</v>
      </c>
      <c r="F445" s="9">
        <v>4183</v>
      </c>
      <c r="G445" s="9">
        <v>60</v>
      </c>
      <c r="H445" s="9">
        <v>119</v>
      </c>
      <c r="I445" s="9">
        <v>0</v>
      </c>
      <c r="J445" s="10"/>
      <c r="K445" s="9">
        <v>1675</v>
      </c>
      <c r="L445" s="9">
        <v>591</v>
      </c>
      <c r="M445" s="10"/>
      <c r="N445" s="9">
        <v>1215</v>
      </c>
      <c r="O445" s="9">
        <v>189</v>
      </c>
      <c r="P445" s="10"/>
      <c r="Q445" s="9">
        <v>142</v>
      </c>
      <c r="R445" s="9">
        <v>119</v>
      </c>
      <c r="S445" s="9">
        <v>107</v>
      </c>
      <c r="T445" s="9">
        <v>75</v>
      </c>
      <c r="U445" s="9">
        <v>12</v>
      </c>
      <c r="V445" s="9">
        <v>12</v>
      </c>
      <c r="W445" s="9">
        <v>9</v>
      </c>
      <c r="X445" s="9">
        <v>3</v>
      </c>
      <c r="Y445" s="9">
        <v>18</v>
      </c>
      <c r="Z445" s="9">
        <v>16</v>
      </c>
      <c r="AA445" s="10"/>
      <c r="AB445" s="9">
        <f t="shared" si="8"/>
        <v>4183</v>
      </c>
    </row>
    <row r="446" spans="1:28" ht="12.75">
      <c r="A446" s="11" t="s">
        <v>332</v>
      </c>
      <c r="B446" s="11" t="s">
        <v>468</v>
      </c>
      <c r="C446" s="10"/>
      <c r="D446" s="11">
        <v>24103</v>
      </c>
      <c r="E446" s="11">
        <v>18285</v>
      </c>
      <c r="F446" s="11">
        <v>17497</v>
      </c>
      <c r="G446" s="11">
        <v>282</v>
      </c>
      <c r="H446" s="11">
        <v>505</v>
      </c>
      <c r="I446" s="11">
        <v>1</v>
      </c>
      <c r="J446" s="10"/>
      <c r="K446" s="11">
        <v>9145</v>
      </c>
      <c r="L446" s="11">
        <v>122</v>
      </c>
      <c r="M446" s="10"/>
      <c r="N446" s="11">
        <v>5087</v>
      </c>
      <c r="O446" s="11">
        <v>777</v>
      </c>
      <c r="P446" s="10"/>
      <c r="Q446" s="11">
        <v>1287</v>
      </c>
      <c r="R446" s="11">
        <v>313</v>
      </c>
      <c r="S446" s="11">
        <v>279</v>
      </c>
      <c r="T446" s="11">
        <v>106</v>
      </c>
      <c r="U446" s="11">
        <v>85</v>
      </c>
      <c r="V446" s="11">
        <v>65</v>
      </c>
      <c r="W446" s="11">
        <v>37</v>
      </c>
      <c r="X446" s="11">
        <v>37</v>
      </c>
      <c r="Y446" s="11">
        <v>109</v>
      </c>
      <c r="Z446" s="11">
        <v>48</v>
      </c>
      <c r="AA446" s="10"/>
      <c r="AB446" s="11">
        <f t="shared" si="8"/>
        <v>17497</v>
      </c>
    </row>
    <row r="447" spans="1:28" ht="12.75">
      <c r="A447" s="9" t="s">
        <v>332</v>
      </c>
      <c r="B447" s="9" t="s">
        <v>469</v>
      </c>
      <c r="C447" s="10"/>
      <c r="D447" s="9">
        <v>4215</v>
      </c>
      <c r="E447" s="9">
        <v>3105</v>
      </c>
      <c r="F447" s="9">
        <v>2953</v>
      </c>
      <c r="G447" s="9">
        <v>74</v>
      </c>
      <c r="H447" s="9">
        <v>78</v>
      </c>
      <c r="I447" s="9">
        <v>0</v>
      </c>
      <c r="J447" s="10"/>
      <c r="K447" s="9">
        <v>1774</v>
      </c>
      <c r="L447" s="9">
        <v>93</v>
      </c>
      <c r="M447" s="10"/>
      <c r="N447" s="9">
        <v>632</v>
      </c>
      <c r="O447" s="9">
        <v>80</v>
      </c>
      <c r="P447" s="10"/>
      <c r="Q447" s="9">
        <v>114</v>
      </c>
      <c r="R447" s="9">
        <v>129</v>
      </c>
      <c r="S447" s="9">
        <v>49</v>
      </c>
      <c r="T447" s="9">
        <v>46</v>
      </c>
      <c r="U447" s="9">
        <v>4</v>
      </c>
      <c r="V447" s="9">
        <v>0</v>
      </c>
      <c r="W447" s="9">
        <v>4</v>
      </c>
      <c r="X447" s="9">
        <v>11</v>
      </c>
      <c r="Y447" s="9">
        <v>10</v>
      </c>
      <c r="Z447" s="9">
        <v>7</v>
      </c>
      <c r="AA447" s="10"/>
      <c r="AB447" s="9">
        <f t="shared" si="8"/>
        <v>2953</v>
      </c>
    </row>
    <row r="448" spans="1:28" ht="12.75">
      <c r="A448" s="11" t="s">
        <v>332</v>
      </c>
      <c r="B448" s="11" t="s">
        <v>470</v>
      </c>
      <c r="C448" s="10"/>
      <c r="D448" s="11">
        <v>37724</v>
      </c>
      <c r="E448" s="11">
        <v>33017</v>
      </c>
      <c r="F448" s="11">
        <v>31392</v>
      </c>
      <c r="G448" s="11">
        <v>900</v>
      </c>
      <c r="H448" s="11">
        <v>724</v>
      </c>
      <c r="I448" s="11">
        <v>1</v>
      </c>
      <c r="J448" s="10"/>
      <c r="K448" s="11">
        <v>17207</v>
      </c>
      <c r="L448" s="11">
        <v>239</v>
      </c>
      <c r="M448" s="10"/>
      <c r="N448" s="11">
        <v>7888</v>
      </c>
      <c r="O448" s="11">
        <v>2582</v>
      </c>
      <c r="P448" s="10"/>
      <c r="Q448" s="11">
        <v>1513</v>
      </c>
      <c r="R448" s="11">
        <v>804</v>
      </c>
      <c r="S448" s="11">
        <v>403</v>
      </c>
      <c r="T448" s="11">
        <v>162</v>
      </c>
      <c r="U448" s="11">
        <v>119</v>
      </c>
      <c r="V448" s="11">
        <v>99</v>
      </c>
      <c r="W448" s="11">
        <v>69</v>
      </c>
      <c r="X448" s="11">
        <v>119</v>
      </c>
      <c r="Y448" s="11">
        <v>66</v>
      </c>
      <c r="Z448" s="11">
        <v>122</v>
      </c>
      <c r="AA448" s="10"/>
      <c r="AB448" s="11">
        <f t="shared" si="8"/>
        <v>31392</v>
      </c>
    </row>
    <row r="449" spans="1:28" ht="12.75">
      <c r="A449" s="9" t="s">
        <v>332</v>
      </c>
      <c r="B449" s="9" t="s">
        <v>471</v>
      </c>
      <c r="C449" s="10"/>
      <c r="D449" s="9">
        <v>1266</v>
      </c>
      <c r="E449" s="9">
        <v>1150</v>
      </c>
      <c r="F449" s="9">
        <v>1049</v>
      </c>
      <c r="G449" s="9">
        <v>82</v>
      </c>
      <c r="H449" s="9">
        <v>19</v>
      </c>
      <c r="I449" s="9">
        <v>0</v>
      </c>
      <c r="J449" s="10"/>
      <c r="K449" s="9">
        <v>651</v>
      </c>
      <c r="L449" s="9">
        <v>7</v>
      </c>
      <c r="M449" s="10"/>
      <c r="N449" s="9">
        <v>247</v>
      </c>
      <c r="O449" s="9">
        <v>46</v>
      </c>
      <c r="P449" s="10"/>
      <c r="Q449" s="9">
        <v>40</v>
      </c>
      <c r="R449" s="9">
        <v>14</v>
      </c>
      <c r="S449" s="9">
        <v>24</v>
      </c>
      <c r="T449" s="9">
        <v>4</v>
      </c>
      <c r="U449" s="9">
        <v>2</v>
      </c>
      <c r="V449" s="9">
        <v>4</v>
      </c>
      <c r="W449" s="9">
        <v>2</v>
      </c>
      <c r="X449" s="9">
        <v>2</v>
      </c>
      <c r="Y449" s="9">
        <v>4</v>
      </c>
      <c r="Z449" s="9">
        <v>2</v>
      </c>
      <c r="AA449" s="10"/>
      <c r="AB449" s="9">
        <f t="shared" si="8"/>
        <v>1049</v>
      </c>
    </row>
    <row r="450" spans="1:28" ht="12.75">
      <c r="A450" s="11" t="s">
        <v>332</v>
      </c>
      <c r="B450" s="11" t="s">
        <v>472</v>
      </c>
      <c r="C450" s="10"/>
      <c r="D450" s="11">
        <v>296</v>
      </c>
      <c r="E450" s="11">
        <v>243</v>
      </c>
      <c r="F450" s="11">
        <v>230</v>
      </c>
      <c r="G450" s="11">
        <v>6</v>
      </c>
      <c r="H450" s="11">
        <v>7</v>
      </c>
      <c r="I450" s="11">
        <v>0</v>
      </c>
      <c r="J450" s="10"/>
      <c r="K450" s="11">
        <v>120</v>
      </c>
      <c r="L450" s="11">
        <v>18</v>
      </c>
      <c r="M450" s="10"/>
      <c r="N450" s="11">
        <v>54</v>
      </c>
      <c r="O450" s="11">
        <v>2</v>
      </c>
      <c r="P450" s="10"/>
      <c r="Q450" s="11">
        <v>9</v>
      </c>
      <c r="R450" s="11">
        <v>6</v>
      </c>
      <c r="S450" s="11">
        <v>16</v>
      </c>
      <c r="T450" s="11">
        <v>2</v>
      </c>
      <c r="U450" s="11">
        <v>3</v>
      </c>
      <c r="V450" s="11">
        <v>0</v>
      </c>
      <c r="W450" s="11">
        <v>0</v>
      </c>
      <c r="X450" s="11">
        <v>0</v>
      </c>
      <c r="Y450" s="11">
        <v>0</v>
      </c>
      <c r="Z450" s="11">
        <v>0</v>
      </c>
      <c r="AA450" s="10"/>
      <c r="AB450" s="11">
        <f t="shared" si="8"/>
        <v>230</v>
      </c>
    </row>
    <row r="451" spans="1:28" ht="12.75">
      <c r="A451" s="9" t="s">
        <v>332</v>
      </c>
      <c r="B451" s="9" t="s">
        <v>473</v>
      </c>
      <c r="C451" s="10"/>
      <c r="D451" s="9">
        <v>3225</v>
      </c>
      <c r="E451" s="9">
        <v>2447</v>
      </c>
      <c r="F451" s="9">
        <v>2282</v>
      </c>
      <c r="G451" s="9">
        <v>53</v>
      </c>
      <c r="H451" s="9">
        <v>112</v>
      </c>
      <c r="I451" s="9">
        <v>0</v>
      </c>
      <c r="J451" s="10"/>
      <c r="K451" s="9">
        <v>1144</v>
      </c>
      <c r="L451" s="9">
        <v>10</v>
      </c>
      <c r="M451" s="10"/>
      <c r="N451" s="9">
        <v>614</v>
      </c>
      <c r="O451" s="9">
        <v>51</v>
      </c>
      <c r="P451" s="10"/>
      <c r="Q451" s="9">
        <v>105</v>
      </c>
      <c r="R451" s="9">
        <v>177</v>
      </c>
      <c r="S451" s="9">
        <v>114</v>
      </c>
      <c r="T451" s="9">
        <v>20</v>
      </c>
      <c r="U451" s="9">
        <v>10</v>
      </c>
      <c r="V451" s="9">
        <v>14</v>
      </c>
      <c r="W451" s="9">
        <v>3</v>
      </c>
      <c r="X451" s="9">
        <v>7</v>
      </c>
      <c r="Y451" s="9">
        <v>9</v>
      </c>
      <c r="Z451" s="9">
        <v>4</v>
      </c>
      <c r="AA451" s="10"/>
      <c r="AB451" s="9">
        <f t="shared" si="8"/>
        <v>2282</v>
      </c>
    </row>
    <row r="452" spans="1:28" ht="12.75">
      <c r="A452" s="11" t="s">
        <v>332</v>
      </c>
      <c r="B452" s="11" t="s">
        <v>474</v>
      </c>
      <c r="C452" s="10"/>
      <c r="D452" s="11">
        <v>1210</v>
      </c>
      <c r="E452" s="11">
        <v>951</v>
      </c>
      <c r="F452" s="11">
        <v>909</v>
      </c>
      <c r="G452" s="11">
        <v>25</v>
      </c>
      <c r="H452" s="11">
        <v>17</v>
      </c>
      <c r="I452" s="11">
        <v>0</v>
      </c>
      <c r="J452" s="10"/>
      <c r="K452" s="11">
        <v>499</v>
      </c>
      <c r="L452" s="11">
        <v>17</v>
      </c>
      <c r="M452" s="10"/>
      <c r="N452" s="11">
        <v>235</v>
      </c>
      <c r="O452" s="11">
        <v>15</v>
      </c>
      <c r="P452" s="10"/>
      <c r="Q452" s="11">
        <v>41</v>
      </c>
      <c r="R452" s="11">
        <v>10</v>
      </c>
      <c r="S452" s="11">
        <v>33</v>
      </c>
      <c r="T452" s="11">
        <v>40</v>
      </c>
      <c r="U452" s="11">
        <v>3</v>
      </c>
      <c r="V452" s="11">
        <v>1</v>
      </c>
      <c r="W452" s="11">
        <v>0</v>
      </c>
      <c r="X452" s="11">
        <v>1</v>
      </c>
      <c r="Y452" s="11">
        <v>13</v>
      </c>
      <c r="Z452" s="11">
        <v>1</v>
      </c>
      <c r="AA452" s="10"/>
      <c r="AB452" s="11">
        <f t="shared" si="8"/>
        <v>909</v>
      </c>
    </row>
    <row r="453" spans="1:28" ht="12.75">
      <c r="A453" s="9" t="s">
        <v>332</v>
      </c>
      <c r="B453" s="9" t="s">
        <v>475</v>
      </c>
      <c r="C453" s="10"/>
      <c r="D453" s="9">
        <v>7958</v>
      </c>
      <c r="E453" s="9">
        <v>6600</v>
      </c>
      <c r="F453" s="9">
        <v>6347</v>
      </c>
      <c r="G453" s="9">
        <v>67</v>
      </c>
      <c r="H453" s="9">
        <v>186</v>
      </c>
      <c r="I453" s="9">
        <v>0</v>
      </c>
      <c r="J453" s="10"/>
      <c r="K453" s="9">
        <v>2511</v>
      </c>
      <c r="L453" s="9">
        <v>68</v>
      </c>
      <c r="M453" s="10"/>
      <c r="N453" s="9">
        <v>2581</v>
      </c>
      <c r="O453" s="9">
        <v>192</v>
      </c>
      <c r="P453" s="10"/>
      <c r="Q453" s="9">
        <v>436</v>
      </c>
      <c r="R453" s="9">
        <v>228</v>
      </c>
      <c r="S453" s="9">
        <v>77</v>
      </c>
      <c r="T453" s="9">
        <v>118</v>
      </c>
      <c r="U453" s="9">
        <v>39</v>
      </c>
      <c r="V453" s="9">
        <v>38</v>
      </c>
      <c r="W453" s="9">
        <v>4</v>
      </c>
      <c r="X453" s="9">
        <v>13</v>
      </c>
      <c r="Y453" s="9">
        <v>24</v>
      </c>
      <c r="Z453" s="9">
        <v>18</v>
      </c>
      <c r="AA453" s="10"/>
      <c r="AB453" s="9">
        <f t="shared" si="8"/>
        <v>6347</v>
      </c>
    </row>
    <row r="454" spans="1:28" ht="12.75">
      <c r="A454" s="11" t="s">
        <v>332</v>
      </c>
      <c r="B454" s="11" t="s">
        <v>476</v>
      </c>
      <c r="C454" s="10"/>
      <c r="D454" s="11">
        <v>2841</v>
      </c>
      <c r="E454" s="11">
        <v>2124</v>
      </c>
      <c r="F454" s="11">
        <v>2030</v>
      </c>
      <c r="G454" s="11">
        <v>49</v>
      </c>
      <c r="H454" s="11">
        <v>45</v>
      </c>
      <c r="I454" s="11">
        <v>0</v>
      </c>
      <c r="J454" s="10"/>
      <c r="K454" s="11">
        <v>1102</v>
      </c>
      <c r="L454" s="11">
        <v>85</v>
      </c>
      <c r="M454" s="10"/>
      <c r="N454" s="11">
        <v>550</v>
      </c>
      <c r="O454" s="11">
        <v>70</v>
      </c>
      <c r="P454" s="10"/>
      <c r="Q454" s="11">
        <v>92</v>
      </c>
      <c r="R454" s="11">
        <v>48</v>
      </c>
      <c r="S454" s="11">
        <v>42</v>
      </c>
      <c r="T454" s="11">
        <v>13</v>
      </c>
      <c r="U454" s="11">
        <v>11</v>
      </c>
      <c r="V454" s="11">
        <v>1</v>
      </c>
      <c r="W454" s="11">
        <v>4</v>
      </c>
      <c r="X454" s="11">
        <v>6</v>
      </c>
      <c r="Y454" s="11">
        <v>4</v>
      </c>
      <c r="Z454" s="11">
        <v>2</v>
      </c>
      <c r="AA454" s="10"/>
      <c r="AB454" s="11">
        <f t="shared" si="8"/>
        <v>2030</v>
      </c>
    </row>
    <row r="455" spans="1:28" ht="12.75">
      <c r="A455" s="9" t="s">
        <v>332</v>
      </c>
      <c r="B455" s="9" t="s">
        <v>477</v>
      </c>
      <c r="C455" s="10"/>
      <c r="D455" s="9">
        <v>679</v>
      </c>
      <c r="E455" s="9">
        <v>497</v>
      </c>
      <c r="F455" s="9">
        <v>476</v>
      </c>
      <c r="G455" s="9">
        <v>16</v>
      </c>
      <c r="H455" s="9">
        <v>5</v>
      </c>
      <c r="I455" s="9">
        <v>0</v>
      </c>
      <c r="J455" s="10"/>
      <c r="K455" s="9">
        <v>203</v>
      </c>
      <c r="L455" s="9">
        <v>21</v>
      </c>
      <c r="M455" s="10"/>
      <c r="N455" s="9">
        <v>182</v>
      </c>
      <c r="O455" s="9">
        <v>15</v>
      </c>
      <c r="P455" s="10"/>
      <c r="Q455" s="9">
        <v>25</v>
      </c>
      <c r="R455" s="9">
        <v>8</v>
      </c>
      <c r="S455" s="9">
        <v>12</v>
      </c>
      <c r="T455" s="9">
        <v>0</v>
      </c>
      <c r="U455" s="9">
        <v>2</v>
      </c>
      <c r="V455" s="9">
        <v>3</v>
      </c>
      <c r="W455" s="9">
        <v>0</v>
      </c>
      <c r="X455" s="9">
        <v>1</v>
      </c>
      <c r="Y455" s="9">
        <v>4</v>
      </c>
      <c r="Z455" s="9">
        <v>0</v>
      </c>
      <c r="AA455" s="10"/>
      <c r="AB455" s="9">
        <f t="shared" si="8"/>
        <v>476</v>
      </c>
    </row>
    <row r="456" spans="1:28" ht="12.75">
      <c r="A456" s="11" t="s">
        <v>332</v>
      </c>
      <c r="B456" s="11" t="s">
        <v>478</v>
      </c>
      <c r="C456" s="10"/>
      <c r="D456" s="11">
        <v>835</v>
      </c>
      <c r="E456" s="11">
        <v>579</v>
      </c>
      <c r="F456" s="11">
        <v>554</v>
      </c>
      <c r="G456" s="11">
        <v>14</v>
      </c>
      <c r="H456" s="11">
        <v>11</v>
      </c>
      <c r="I456" s="11">
        <v>0</v>
      </c>
      <c r="J456" s="10"/>
      <c r="K456" s="11">
        <v>185</v>
      </c>
      <c r="L456" s="11">
        <v>101</v>
      </c>
      <c r="M456" s="10"/>
      <c r="N456" s="11">
        <v>180</v>
      </c>
      <c r="O456" s="11">
        <v>15</v>
      </c>
      <c r="P456" s="10"/>
      <c r="Q456" s="11">
        <v>46</v>
      </c>
      <c r="R456" s="11">
        <v>9</v>
      </c>
      <c r="S456" s="11">
        <v>5</v>
      </c>
      <c r="T456" s="11">
        <v>8</v>
      </c>
      <c r="U456" s="11">
        <v>0</v>
      </c>
      <c r="V456" s="11">
        <v>0</v>
      </c>
      <c r="W456" s="11">
        <v>1</v>
      </c>
      <c r="X456" s="11">
        <v>0</v>
      </c>
      <c r="Y456" s="11">
        <v>3</v>
      </c>
      <c r="Z456" s="11">
        <v>1</v>
      </c>
      <c r="AA456" s="10"/>
      <c r="AB456" s="11">
        <f t="shared" si="8"/>
        <v>554</v>
      </c>
    </row>
    <row r="457" spans="1:28" ht="12.75">
      <c r="A457" s="9" t="s">
        <v>332</v>
      </c>
      <c r="B457" s="9" t="s">
        <v>479</v>
      </c>
      <c r="C457" s="10"/>
      <c r="D457" s="9">
        <v>6699</v>
      </c>
      <c r="E457" s="9">
        <v>4798</v>
      </c>
      <c r="F457" s="9">
        <v>4639</v>
      </c>
      <c r="G457" s="9">
        <v>85</v>
      </c>
      <c r="H457" s="9">
        <v>74</v>
      </c>
      <c r="I457" s="9">
        <v>0</v>
      </c>
      <c r="J457" s="10"/>
      <c r="K457" s="9">
        <v>2651</v>
      </c>
      <c r="L457" s="9">
        <v>126</v>
      </c>
      <c r="M457" s="10"/>
      <c r="N457" s="9">
        <v>1182</v>
      </c>
      <c r="O457" s="9">
        <v>115</v>
      </c>
      <c r="P457" s="10"/>
      <c r="Q457" s="9">
        <v>277</v>
      </c>
      <c r="R457" s="9">
        <v>83</v>
      </c>
      <c r="S457" s="9">
        <v>77</v>
      </c>
      <c r="T457" s="9">
        <v>61</v>
      </c>
      <c r="U457" s="9">
        <v>8</v>
      </c>
      <c r="V457" s="9">
        <v>17</v>
      </c>
      <c r="W457" s="9">
        <v>5</v>
      </c>
      <c r="X457" s="9">
        <v>3</v>
      </c>
      <c r="Y457" s="9">
        <v>20</v>
      </c>
      <c r="Z457" s="9">
        <v>14</v>
      </c>
      <c r="AA457" s="10"/>
      <c r="AB457" s="9">
        <f t="shared" si="8"/>
        <v>4639</v>
      </c>
    </row>
    <row r="458" spans="1:28" ht="12.75">
      <c r="A458" s="11" t="s">
        <v>332</v>
      </c>
      <c r="B458" s="11" t="s">
        <v>480</v>
      </c>
      <c r="C458" s="10"/>
      <c r="D458" s="11">
        <v>1385</v>
      </c>
      <c r="E458" s="11">
        <v>1125</v>
      </c>
      <c r="F458" s="11">
        <v>1087</v>
      </c>
      <c r="G458" s="11">
        <v>23</v>
      </c>
      <c r="H458" s="11">
        <v>15</v>
      </c>
      <c r="I458" s="11">
        <v>0</v>
      </c>
      <c r="J458" s="10"/>
      <c r="K458" s="11">
        <v>456</v>
      </c>
      <c r="L458" s="11">
        <v>42</v>
      </c>
      <c r="M458" s="10"/>
      <c r="N458" s="11">
        <v>470</v>
      </c>
      <c r="O458" s="11">
        <v>30</v>
      </c>
      <c r="P458" s="10"/>
      <c r="Q458" s="11">
        <v>35</v>
      </c>
      <c r="R458" s="11">
        <v>19</v>
      </c>
      <c r="S458" s="11">
        <v>14</v>
      </c>
      <c r="T458" s="11">
        <v>4</v>
      </c>
      <c r="U458" s="11">
        <v>2</v>
      </c>
      <c r="V458" s="11">
        <v>1</v>
      </c>
      <c r="W458" s="11">
        <v>3</v>
      </c>
      <c r="X458" s="11">
        <v>7</v>
      </c>
      <c r="Y458" s="11">
        <v>2</v>
      </c>
      <c r="Z458" s="11">
        <v>2</v>
      </c>
      <c r="AA458" s="10"/>
      <c r="AB458" s="11">
        <f t="shared" si="8"/>
        <v>1087</v>
      </c>
    </row>
    <row r="459" spans="1:28" ht="12.75">
      <c r="A459" s="9" t="s">
        <v>332</v>
      </c>
      <c r="B459" s="9" t="s">
        <v>481</v>
      </c>
      <c r="C459" s="10"/>
      <c r="D459" s="9">
        <v>1013</v>
      </c>
      <c r="E459" s="9">
        <v>794</v>
      </c>
      <c r="F459" s="9">
        <v>722</v>
      </c>
      <c r="G459" s="9">
        <v>45</v>
      </c>
      <c r="H459" s="9">
        <v>27</v>
      </c>
      <c r="I459" s="9">
        <v>0</v>
      </c>
      <c r="J459" s="10"/>
      <c r="K459" s="9">
        <v>376</v>
      </c>
      <c r="L459" s="9">
        <v>146</v>
      </c>
      <c r="M459" s="10"/>
      <c r="N459" s="9">
        <v>110</v>
      </c>
      <c r="O459" s="9">
        <v>25</v>
      </c>
      <c r="P459" s="10"/>
      <c r="Q459" s="9">
        <v>20</v>
      </c>
      <c r="R459" s="9">
        <v>7</v>
      </c>
      <c r="S459" s="9">
        <v>9</v>
      </c>
      <c r="T459" s="9">
        <v>14</v>
      </c>
      <c r="U459" s="9">
        <v>4</v>
      </c>
      <c r="V459" s="9">
        <v>5</v>
      </c>
      <c r="W459" s="9">
        <v>2</v>
      </c>
      <c r="X459" s="9">
        <v>2</v>
      </c>
      <c r="Y459" s="9">
        <v>0</v>
      </c>
      <c r="Z459" s="9">
        <v>2</v>
      </c>
      <c r="AA459" s="10"/>
      <c r="AB459" s="9">
        <f t="shared" si="8"/>
        <v>722</v>
      </c>
    </row>
    <row r="460" spans="1:28" ht="12.75">
      <c r="A460" s="11" t="s">
        <v>332</v>
      </c>
      <c r="B460" s="11" t="s">
        <v>482</v>
      </c>
      <c r="C460" s="10"/>
      <c r="D460" s="11">
        <v>1932</v>
      </c>
      <c r="E460" s="11">
        <v>1408</v>
      </c>
      <c r="F460" s="11">
        <v>1308</v>
      </c>
      <c r="G460" s="11">
        <v>49</v>
      </c>
      <c r="H460" s="11">
        <v>51</v>
      </c>
      <c r="I460" s="11">
        <v>0</v>
      </c>
      <c r="J460" s="10"/>
      <c r="K460" s="11">
        <v>588</v>
      </c>
      <c r="L460" s="11">
        <v>122</v>
      </c>
      <c r="M460" s="10"/>
      <c r="N460" s="11">
        <v>445</v>
      </c>
      <c r="O460" s="11">
        <v>56</v>
      </c>
      <c r="P460" s="10"/>
      <c r="Q460" s="11">
        <v>28</v>
      </c>
      <c r="R460" s="11">
        <v>22</v>
      </c>
      <c r="S460" s="11">
        <v>16</v>
      </c>
      <c r="T460" s="11">
        <v>9</v>
      </c>
      <c r="U460" s="11">
        <v>3</v>
      </c>
      <c r="V460" s="11">
        <v>2</v>
      </c>
      <c r="W460" s="11">
        <v>3</v>
      </c>
      <c r="X460" s="11">
        <v>4</v>
      </c>
      <c r="Y460" s="11">
        <v>5</v>
      </c>
      <c r="Z460" s="11">
        <v>5</v>
      </c>
      <c r="AA460" s="10"/>
      <c r="AB460" s="11">
        <f t="shared" si="8"/>
        <v>1308</v>
      </c>
    </row>
    <row r="461" spans="1:28" ht="12.75">
      <c r="A461" s="9" t="s">
        <v>332</v>
      </c>
      <c r="B461" s="9" t="s">
        <v>483</v>
      </c>
      <c r="C461" s="10"/>
      <c r="D461" s="9">
        <v>505</v>
      </c>
      <c r="E461" s="9">
        <v>351</v>
      </c>
      <c r="F461" s="9">
        <v>321</v>
      </c>
      <c r="G461" s="9">
        <v>19</v>
      </c>
      <c r="H461" s="9">
        <v>11</v>
      </c>
      <c r="I461" s="9">
        <v>0</v>
      </c>
      <c r="J461" s="10"/>
      <c r="K461" s="9">
        <v>120</v>
      </c>
      <c r="L461" s="9">
        <v>47</v>
      </c>
      <c r="M461" s="10"/>
      <c r="N461" s="9">
        <v>111</v>
      </c>
      <c r="O461" s="9">
        <v>9</v>
      </c>
      <c r="P461" s="10"/>
      <c r="Q461" s="9">
        <v>22</v>
      </c>
      <c r="R461" s="9">
        <v>6</v>
      </c>
      <c r="S461" s="9">
        <v>2</v>
      </c>
      <c r="T461" s="9">
        <v>1</v>
      </c>
      <c r="U461" s="9">
        <v>0</v>
      </c>
      <c r="V461" s="9">
        <v>1</v>
      </c>
      <c r="W461" s="9">
        <v>2</v>
      </c>
      <c r="X461" s="9">
        <v>0</v>
      </c>
      <c r="Y461" s="9">
        <v>0</v>
      </c>
      <c r="Z461" s="9">
        <v>0</v>
      </c>
      <c r="AA461" s="10"/>
      <c r="AB461" s="9">
        <f t="shared" si="8"/>
        <v>321</v>
      </c>
    </row>
    <row r="462" spans="1:28" ht="12.75">
      <c r="A462" s="11" t="s">
        <v>332</v>
      </c>
      <c r="B462" s="11" t="s">
        <v>484</v>
      </c>
      <c r="C462" s="10"/>
      <c r="D462" s="11">
        <v>3281</v>
      </c>
      <c r="E462" s="11">
        <v>2514</v>
      </c>
      <c r="F462" s="11">
        <v>2410</v>
      </c>
      <c r="G462" s="11">
        <v>54</v>
      </c>
      <c r="H462" s="11">
        <v>50</v>
      </c>
      <c r="I462" s="11">
        <v>0</v>
      </c>
      <c r="J462" s="10"/>
      <c r="K462" s="11">
        <v>1468</v>
      </c>
      <c r="L462" s="11">
        <v>74</v>
      </c>
      <c r="M462" s="10"/>
      <c r="N462" s="11">
        <v>527</v>
      </c>
      <c r="O462" s="11">
        <v>126</v>
      </c>
      <c r="P462" s="10"/>
      <c r="Q462" s="11">
        <v>101</v>
      </c>
      <c r="R462" s="11">
        <v>27</v>
      </c>
      <c r="S462" s="11">
        <v>46</v>
      </c>
      <c r="T462" s="11">
        <v>7</v>
      </c>
      <c r="U462" s="11">
        <v>8</v>
      </c>
      <c r="V462" s="11">
        <v>4</v>
      </c>
      <c r="W462" s="11">
        <v>7</v>
      </c>
      <c r="X462" s="11">
        <v>7</v>
      </c>
      <c r="Y462" s="11">
        <v>2</v>
      </c>
      <c r="Z462" s="11">
        <v>6</v>
      </c>
      <c r="AA462" s="10"/>
      <c r="AB462" s="11">
        <f t="shared" si="8"/>
        <v>2410</v>
      </c>
    </row>
    <row r="463" spans="1:28" ht="12.75">
      <c r="A463" s="9" t="s">
        <v>332</v>
      </c>
      <c r="B463" s="9" t="s">
        <v>485</v>
      </c>
      <c r="C463" s="10"/>
      <c r="D463" s="9">
        <v>1352</v>
      </c>
      <c r="E463" s="9">
        <v>1018</v>
      </c>
      <c r="F463" s="9">
        <v>964</v>
      </c>
      <c r="G463" s="9">
        <v>38</v>
      </c>
      <c r="H463" s="9">
        <v>16</v>
      </c>
      <c r="I463" s="9">
        <v>0</v>
      </c>
      <c r="J463" s="10"/>
      <c r="K463" s="9">
        <v>427</v>
      </c>
      <c r="L463" s="9">
        <v>9</v>
      </c>
      <c r="M463" s="10"/>
      <c r="N463" s="9">
        <v>387</v>
      </c>
      <c r="O463" s="9">
        <v>55</v>
      </c>
      <c r="P463" s="10"/>
      <c r="Q463" s="9">
        <v>26</v>
      </c>
      <c r="R463" s="9">
        <v>28</v>
      </c>
      <c r="S463" s="9">
        <v>12</v>
      </c>
      <c r="T463" s="9">
        <v>3</v>
      </c>
      <c r="U463" s="9">
        <v>2</v>
      </c>
      <c r="V463" s="9">
        <v>5</v>
      </c>
      <c r="W463" s="9">
        <v>2</v>
      </c>
      <c r="X463" s="9">
        <v>3</v>
      </c>
      <c r="Y463" s="9">
        <v>0</v>
      </c>
      <c r="Z463" s="9">
        <v>5</v>
      </c>
      <c r="AA463" s="10"/>
      <c r="AB463" s="9">
        <f t="shared" si="8"/>
        <v>964</v>
      </c>
    </row>
    <row r="464" spans="1:28" ht="12.75">
      <c r="A464" s="11" t="s">
        <v>332</v>
      </c>
      <c r="B464" s="11" t="s">
        <v>486</v>
      </c>
      <c r="C464" s="10"/>
      <c r="D464" s="11">
        <v>291</v>
      </c>
      <c r="E464" s="11">
        <v>209</v>
      </c>
      <c r="F464" s="11">
        <v>202</v>
      </c>
      <c r="G464" s="11">
        <v>6</v>
      </c>
      <c r="H464" s="11">
        <v>1</v>
      </c>
      <c r="I464" s="11">
        <v>0</v>
      </c>
      <c r="J464" s="10"/>
      <c r="K464" s="11">
        <v>40</v>
      </c>
      <c r="L464" s="11">
        <v>4</v>
      </c>
      <c r="M464" s="10"/>
      <c r="N464" s="11">
        <v>125</v>
      </c>
      <c r="O464" s="11">
        <v>3</v>
      </c>
      <c r="P464" s="10"/>
      <c r="Q464" s="11">
        <v>4</v>
      </c>
      <c r="R464" s="11">
        <v>7</v>
      </c>
      <c r="S464" s="11">
        <v>4</v>
      </c>
      <c r="T464" s="11">
        <v>9</v>
      </c>
      <c r="U464" s="11">
        <v>2</v>
      </c>
      <c r="V464" s="11">
        <v>0</v>
      </c>
      <c r="W464" s="11">
        <v>0</v>
      </c>
      <c r="X464" s="11">
        <v>1</v>
      </c>
      <c r="Y464" s="11">
        <v>3</v>
      </c>
      <c r="Z464" s="11">
        <v>0</v>
      </c>
      <c r="AA464" s="10"/>
      <c r="AB464" s="11">
        <f t="shared" si="8"/>
        <v>202</v>
      </c>
    </row>
    <row r="465" spans="1:28" ht="12.75">
      <c r="A465" s="9" t="s">
        <v>332</v>
      </c>
      <c r="B465" s="9" t="s">
        <v>487</v>
      </c>
      <c r="C465" s="10"/>
      <c r="D465" s="9">
        <v>7163</v>
      </c>
      <c r="E465" s="9">
        <v>5545</v>
      </c>
      <c r="F465" s="9">
        <v>5281</v>
      </c>
      <c r="G465" s="9">
        <v>87</v>
      </c>
      <c r="H465" s="9">
        <v>177</v>
      </c>
      <c r="I465" s="9">
        <v>0</v>
      </c>
      <c r="J465" s="10"/>
      <c r="K465" s="9">
        <v>2397</v>
      </c>
      <c r="L465" s="9">
        <v>127</v>
      </c>
      <c r="M465" s="10"/>
      <c r="N465" s="9">
        <v>1735</v>
      </c>
      <c r="O465" s="9">
        <v>267</v>
      </c>
      <c r="P465" s="10"/>
      <c r="Q465" s="9">
        <v>230</v>
      </c>
      <c r="R465" s="9">
        <v>138</v>
      </c>
      <c r="S465" s="9">
        <v>108</v>
      </c>
      <c r="T465" s="9">
        <v>153</v>
      </c>
      <c r="U465" s="9">
        <v>26</v>
      </c>
      <c r="V465" s="9">
        <v>19</v>
      </c>
      <c r="W465" s="9">
        <v>20</v>
      </c>
      <c r="X465" s="9">
        <v>11</v>
      </c>
      <c r="Y465" s="9">
        <v>24</v>
      </c>
      <c r="Z465" s="9">
        <v>26</v>
      </c>
      <c r="AA465" s="10"/>
      <c r="AB465" s="9">
        <f t="shared" si="8"/>
        <v>5281</v>
      </c>
    </row>
    <row r="466" spans="1:28" ht="12.75">
      <c r="A466" s="11" t="s">
        <v>332</v>
      </c>
      <c r="B466" s="11" t="s">
        <v>488</v>
      </c>
      <c r="C466" s="10"/>
      <c r="D466" s="11">
        <v>1474</v>
      </c>
      <c r="E466" s="11">
        <v>1138</v>
      </c>
      <c r="F466" s="11">
        <v>1096</v>
      </c>
      <c r="G466" s="11">
        <v>23</v>
      </c>
      <c r="H466" s="11">
        <v>19</v>
      </c>
      <c r="I466" s="11">
        <v>0</v>
      </c>
      <c r="J466" s="10"/>
      <c r="K466" s="11">
        <v>567</v>
      </c>
      <c r="L466" s="11">
        <v>13</v>
      </c>
      <c r="M466" s="10"/>
      <c r="N466" s="11">
        <v>414</v>
      </c>
      <c r="O466" s="11">
        <v>18</v>
      </c>
      <c r="P466" s="10"/>
      <c r="Q466" s="11">
        <v>41</v>
      </c>
      <c r="R466" s="11">
        <v>10</v>
      </c>
      <c r="S466" s="11">
        <v>9</v>
      </c>
      <c r="T466" s="11">
        <v>1</v>
      </c>
      <c r="U466" s="11">
        <v>6</v>
      </c>
      <c r="V466" s="11">
        <v>5</v>
      </c>
      <c r="W466" s="11">
        <v>3</v>
      </c>
      <c r="X466" s="11">
        <v>4</v>
      </c>
      <c r="Y466" s="11">
        <v>2</v>
      </c>
      <c r="Z466" s="11">
        <v>3</v>
      </c>
      <c r="AA466" s="10"/>
      <c r="AB466" s="11">
        <f t="shared" si="8"/>
        <v>1096</v>
      </c>
    </row>
    <row r="467" spans="1:28" ht="12.75">
      <c r="A467" s="14" t="s">
        <v>332</v>
      </c>
      <c r="B467" s="9" t="s">
        <v>489</v>
      </c>
      <c r="C467" s="10"/>
      <c r="D467" s="9">
        <v>2631</v>
      </c>
      <c r="E467" s="9">
        <v>1983</v>
      </c>
      <c r="F467" s="9">
        <v>1879</v>
      </c>
      <c r="G467" s="9">
        <v>62</v>
      </c>
      <c r="H467" s="9">
        <v>42</v>
      </c>
      <c r="I467" s="9">
        <v>0</v>
      </c>
      <c r="J467" s="10"/>
      <c r="K467" s="9">
        <v>510</v>
      </c>
      <c r="L467" s="9">
        <v>613</v>
      </c>
      <c r="M467" s="10"/>
      <c r="N467" s="9">
        <v>372</v>
      </c>
      <c r="O467" s="9">
        <v>46</v>
      </c>
      <c r="P467" s="10"/>
      <c r="Q467" s="9">
        <v>58</v>
      </c>
      <c r="R467" s="9">
        <v>168</v>
      </c>
      <c r="S467" s="9">
        <v>60</v>
      </c>
      <c r="T467" s="9">
        <v>20</v>
      </c>
      <c r="U467" s="9">
        <v>2</v>
      </c>
      <c r="V467" s="9">
        <v>7</v>
      </c>
      <c r="W467" s="9">
        <v>4</v>
      </c>
      <c r="X467" s="9">
        <v>2</v>
      </c>
      <c r="Y467" s="9">
        <v>11</v>
      </c>
      <c r="Z467" s="9">
        <v>6</v>
      </c>
      <c r="AA467" s="10"/>
      <c r="AB467" s="9">
        <f t="shared" si="8"/>
        <v>1879</v>
      </c>
    </row>
    <row r="468" spans="1:28" ht="12.75">
      <c r="A468" s="11" t="s">
        <v>332</v>
      </c>
      <c r="B468" s="11" t="s">
        <v>490</v>
      </c>
      <c r="C468" s="10"/>
      <c r="D468" s="11">
        <v>6710</v>
      </c>
      <c r="E468" s="11">
        <v>5481</v>
      </c>
      <c r="F468" s="11">
        <v>5277</v>
      </c>
      <c r="G468" s="11">
        <v>50</v>
      </c>
      <c r="H468" s="11">
        <v>154</v>
      </c>
      <c r="I468" s="11">
        <v>0</v>
      </c>
      <c r="J468" s="10"/>
      <c r="K468" s="11">
        <v>2454</v>
      </c>
      <c r="L468" s="11">
        <v>48</v>
      </c>
      <c r="M468" s="10"/>
      <c r="N468" s="11">
        <v>1852</v>
      </c>
      <c r="O468" s="11">
        <v>282</v>
      </c>
      <c r="P468" s="10"/>
      <c r="Q468" s="11">
        <v>225</v>
      </c>
      <c r="R468" s="11">
        <v>106</v>
      </c>
      <c r="S468" s="11">
        <v>72</v>
      </c>
      <c r="T468" s="11">
        <v>111</v>
      </c>
      <c r="U468" s="11">
        <v>24</v>
      </c>
      <c r="V468" s="11">
        <v>21</v>
      </c>
      <c r="W468" s="11">
        <v>13</v>
      </c>
      <c r="X468" s="11">
        <v>10</v>
      </c>
      <c r="Y468" s="11">
        <v>38</v>
      </c>
      <c r="Z468" s="11">
        <v>21</v>
      </c>
      <c r="AA468" s="10"/>
      <c r="AB468" s="11">
        <f t="shared" si="8"/>
        <v>5277</v>
      </c>
    </row>
    <row r="469" spans="1:28" ht="12.75">
      <c r="A469" s="12" t="s">
        <v>491</v>
      </c>
      <c r="B469" s="12"/>
      <c r="C469" s="12"/>
      <c r="D469" s="12">
        <v>880875</v>
      </c>
      <c r="E469" s="12">
        <v>695676</v>
      </c>
      <c r="F469" s="12">
        <v>666557</v>
      </c>
      <c r="G469" s="12">
        <v>13174</v>
      </c>
      <c r="H469" s="12">
        <v>15930</v>
      </c>
      <c r="I469" s="12">
        <v>15</v>
      </c>
      <c r="J469" s="12"/>
      <c r="K469" s="12">
        <v>339844</v>
      </c>
      <c r="L469" s="12">
        <v>16921</v>
      </c>
      <c r="M469" s="12"/>
      <c r="N469" s="12">
        <v>193559</v>
      </c>
      <c r="O469" s="12">
        <v>26381</v>
      </c>
      <c r="P469" s="12"/>
      <c r="Q469" s="12">
        <v>36488</v>
      </c>
      <c r="R469" s="12">
        <v>14668</v>
      </c>
      <c r="S469" s="12">
        <v>12572</v>
      </c>
      <c r="T469" s="12">
        <v>11493</v>
      </c>
      <c r="U469" s="12">
        <v>3045</v>
      </c>
      <c r="V469" s="12">
        <v>2756</v>
      </c>
      <c r="W469" s="12">
        <v>1632</v>
      </c>
      <c r="X469" s="12">
        <v>1706</v>
      </c>
      <c r="Y469" s="12">
        <v>3211</v>
      </c>
      <c r="Z469" s="12">
        <v>2281</v>
      </c>
      <c r="AA469" s="12"/>
      <c r="AB469" s="12">
        <f t="shared" si="8"/>
        <v>666557</v>
      </c>
    </row>
    <row r="470" spans="1:28" ht="12.75">
      <c r="A470" s="15"/>
      <c r="B470" s="9"/>
      <c r="C470" s="10"/>
      <c r="D470" s="9"/>
      <c r="E470" s="9"/>
      <c r="F470" s="9"/>
      <c r="G470" s="9"/>
      <c r="H470" s="9"/>
      <c r="I470" s="9"/>
      <c r="J470" s="10"/>
      <c r="K470" s="9"/>
      <c r="L470" s="9"/>
      <c r="M470" s="10"/>
      <c r="N470" s="9"/>
      <c r="O470" s="9"/>
      <c r="P470" s="10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10"/>
      <c r="AB470" s="9"/>
    </row>
    <row r="471" spans="1:28" ht="12.75">
      <c r="A471" s="16" t="s">
        <v>492</v>
      </c>
      <c r="B471" s="16"/>
      <c r="C471" s="12"/>
      <c r="D471" s="16">
        <v>2171971</v>
      </c>
      <c r="E471" s="16">
        <v>1705819</v>
      </c>
      <c r="F471" s="16">
        <v>1623400</v>
      </c>
      <c r="G471" s="16">
        <v>38820</v>
      </c>
      <c r="H471" s="16">
        <v>43559</v>
      </c>
      <c r="I471" s="16">
        <v>40</v>
      </c>
      <c r="J471" s="12"/>
      <c r="K471" s="16">
        <v>803930</v>
      </c>
      <c r="L471" s="16">
        <v>33563</v>
      </c>
      <c r="M471" s="12"/>
      <c r="N471" s="16">
        <v>458977</v>
      </c>
      <c r="O471" s="16">
        <v>71713</v>
      </c>
      <c r="P471" s="12"/>
      <c r="Q471" s="16">
        <v>122567</v>
      </c>
      <c r="R471" s="16">
        <v>38600</v>
      </c>
      <c r="S471" s="16">
        <v>29831</v>
      </c>
      <c r="T471" s="16">
        <v>31178</v>
      </c>
      <c r="U471" s="16">
        <v>7177</v>
      </c>
      <c r="V471" s="16">
        <v>6325</v>
      </c>
      <c r="W471" s="16">
        <v>4014</v>
      </c>
      <c r="X471" s="16">
        <v>3879</v>
      </c>
      <c r="Y471" s="16">
        <v>6438</v>
      </c>
      <c r="Z471" s="16">
        <v>5208</v>
      </c>
      <c r="AA471" s="12"/>
      <c r="AB471" s="16">
        <f>SUM(K471:Z471)</f>
        <v>1623400</v>
      </c>
    </row>
    <row r="472" spans="1:28" ht="12.75">
      <c r="A472" s="15"/>
      <c r="B472" s="9"/>
      <c r="C472" s="10"/>
      <c r="D472" s="10"/>
      <c r="E472" s="9"/>
      <c r="F472" s="9"/>
      <c r="G472" s="9"/>
      <c r="H472" s="9"/>
      <c r="I472" s="9"/>
      <c r="J472" s="10"/>
      <c r="K472" s="10"/>
      <c r="L472" s="9"/>
      <c r="M472" s="10"/>
      <c r="N472" s="9"/>
      <c r="O472" s="9"/>
      <c r="P472" s="10"/>
      <c r="Q472" s="9"/>
      <c r="R472" s="9"/>
      <c r="S472" s="9"/>
      <c r="T472" s="9"/>
      <c r="U472" s="9"/>
      <c r="V472" s="9"/>
      <c r="W472" s="10"/>
      <c r="X472" s="9"/>
      <c r="Y472" s="9"/>
      <c r="Z472" s="9"/>
      <c r="AA472" s="10"/>
      <c r="AB472" s="9"/>
    </row>
    <row r="473" spans="1:28" ht="12.75">
      <c r="A473" s="16" t="s">
        <v>493</v>
      </c>
      <c r="B473" s="16"/>
      <c r="C473" s="12"/>
      <c r="D473" s="16"/>
      <c r="E473" s="16"/>
      <c r="F473" s="16">
        <v>16</v>
      </c>
      <c r="G473" s="16"/>
      <c r="H473" s="16"/>
      <c r="I473" s="16"/>
      <c r="J473" s="12"/>
      <c r="K473" s="16">
        <v>13</v>
      </c>
      <c r="L473" s="16">
        <v>0</v>
      </c>
      <c r="M473" s="12"/>
      <c r="N473" s="16">
        <v>2</v>
      </c>
      <c r="O473" s="16">
        <v>0</v>
      </c>
      <c r="P473" s="12"/>
      <c r="Q473" s="16">
        <v>1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2"/>
      <c r="AB473" s="16">
        <f>SUM(K473:Z473)</f>
        <v>16</v>
      </c>
    </row>
    <row r="474" spans="1:28" ht="12.75">
      <c r="A474" s="15"/>
      <c r="B474" s="9"/>
      <c r="C474" s="10"/>
      <c r="D474" s="10"/>
      <c r="E474" s="9"/>
      <c r="F474" s="9"/>
      <c r="G474" s="9"/>
      <c r="H474" s="9"/>
      <c r="I474" s="9"/>
      <c r="J474" s="10"/>
      <c r="K474" s="10"/>
      <c r="L474" s="9"/>
      <c r="M474" s="10"/>
      <c r="N474" s="9"/>
      <c r="O474" s="9"/>
      <c r="P474" s="10"/>
      <c r="Q474" s="9"/>
      <c r="R474" s="9"/>
      <c r="S474" s="9"/>
      <c r="T474" s="9"/>
      <c r="U474" s="9"/>
      <c r="V474" s="9"/>
      <c r="W474" s="10"/>
      <c r="X474" s="9"/>
      <c r="Y474" s="9"/>
      <c r="Z474" s="9"/>
      <c r="AA474" s="10"/>
      <c r="AB474" s="9"/>
    </row>
    <row r="475" spans="1:28" ht="12.75">
      <c r="A475" s="16" t="s">
        <v>494</v>
      </c>
      <c r="B475" s="16"/>
      <c r="C475" s="12"/>
      <c r="D475" s="16"/>
      <c r="E475" s="16"/>
      <c r="F475" s="16">
        <v>1623416</v>
      </c>
      <c r="G475" s="16"/>
      <c r="H475" s="16"/>
      <c r="I475" s="16"/>
      <c r="J475" s="12"/>
      <c r="K475" s="16">
        <v>803943</v>
      </c>
      <c r="L475" s="16">
        <v>33563</v>
      </c>
      <c r="M475" s="12"/>
      <c r="N475" s="16">
        <v>458979</v>
      </c>
      <c r="O475" s="16">
        <v>71713</v>
      </c>
      <c r="P475" s="12"/>
      <c r="Q475" s="16">
        <v>122568</v>
      </c>
      <c r="R475" s="16">
        <v>38600</v>
      </c>
      <c r="S475" s="16">
        <v>29831</v>
      </c>
      <c r="T475" s="16">
        <v>31178</v>
      </c>
      <c r="U475" s="16">
        <v>7177</v>
      </c>
      <c r="V475" s="16">
        <v>6325</v>
      </c>
      <c r="W475" s="16">
        <v>4014</v>
      </c>
      <c r="X475" s="16">
        <v>3879</v>
      </c>
      <c r="Y475" s="16">
        <v>6438</v>
      </c>
      <c r="Z475" s="16">
        <v>5208</v>
      </c>
      <c r="AA475" s="12"/>
      <c r="AB475" s="16">
        <f>SUM(K475:Z475)</f>
        <v>1623416</v>
      </c>
    </row>
    <row r="476" spans="1:28" ht="12.75">
      <c r="A476" s="15"/>
      <c r="B476" s="9"/>
      <c r="C476" s="10"/>
      <c r="D476" s="9"/>
      <c r="E476" s="9"/>
      <c r="F476" s="9"/>
      <c r="G476" s="9"/>
      <c r="H476" s="9"/>
      <c r="I476" s="9"/>
      <c r="J476" s="10"/>
      <c r="K476" s="9"/>
      <c r="L476" s="9"/>
      <c r="M476" s="10"/>
      <c r="N476" s="9"/>
      <c r="O476" s="9"/>
      <c r="P476" s="10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10"/>
      <c r="AB476" s="9"/>
    </row>
    <row r="477" spans="1:28" ht="12.75">
      <c r="A477" s="15"/>
      <c r="B477" s="9"/>
      <c r="C477" s="10"/>
      <c r="D477" s="9"/>
      <c r="E477" s="9"/>
      <c r="F477" s="9"/>
      <c r="G477" s="9"/>
      <c r="H477" s="9"/>
      <c r="I477" s="9"/>
      <c r="J477" s="10"/>
      <c r="K477" s="9"/>
      <c r="L477" s="9"/>
      <c r="M477" s="10"/>
      <c r="N477" s="9"/>
      <c r="O477" s="9"/>
      <c r="P477" s="10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10"/>
      <c r="AB477" s="9"/>
    </row>
    <row r="478" spans="1:28" ht="12.75">
      <c r="A478" s="15"/>
      <c r="B478" s="9"/>
      <c r="C478" s="10"/>
      <c r="D478" s="9"/>
      <c r="E478" s="9"/>
      <c r="F478" s="9"/>
      <c r="G478" s="9"/>
      <c r="H478" s="9"/>
      <c r="I478" s="9"/>
      <c r="J478" s="10"/>
      <c r="K478" s="9"/>
      <c r="L478" s="9"/>
      <c r="M478" s="10"/>
      <c r="N478" s="9"/>
      <c r="O478" s="9"/>
      <c r="P478" s="10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10"/>
      <c r="AB478" s="9"/>
    </row>
    <row r="479" spans="1:28" ht="12.75">
      <c r="A479" s="17"/>
      <c r="B479" s="2"/>
      <c r="C479" s="18"/>
      <c r="D479" s="2"/>
      <c r="E479" s="2"/>
      <c r="F479" s="2"/>
      <c r="G479" s="2"/>
      <c r="H479" s="2"/>
      <c r="I479" s="2"/>
      <c r="J479" s="18"/>
      <c r="K479" s="2"/>
      <c r="L479" s="2"/>
      <c r="M479" s="18"/>
      <c r="N479" s="2"/>
      <c r="O479" s="2"/>
      <c r="P479" s="18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18"/>
      <c r="AB479" s="2"/>
    </row>
    <row r="480" spans="1:28" ht="14.25">
      <c r="A480" s="1" t="s">
        <v>495</v>
      </c>
      <c r="B480" s="2"/>
      <c r="C480" s="19"/>
      <c r="D480" s="2"/>
      <c r="E480" s="2"/>
      <c r="F480" s="2"/>
      <c r="G480" s="2"/>
      <c r="H480" s="2"/>
      <c r="I480" s="2"/>
      <c r="J480" s="3"/>
      <c r="K480" s="2"/>
      <c r="L480" s="2"/>
      <c r="M480" s="20"/>
      <c r="N480" s="2"/>
      <c r="O480" s="2"/>
      <c r="P480" s="20"/>
      <c r="Q480" s="4" t="s">
        <v>1</v>
      </c>
      <c r="R480" s="2"/>
      <c r="S480" s="2"/>
      <c r="T480" s="4"/>
      <c r="U480" s="2"/>
      <c r="V480" s="4"/>
      <c r="W480" s="4"/>
      <c r="X480" s="2"/>
      <c r="Y480" s="2"/>
      <c r="Z480" s="2"/>
      <c r="AA480" s="3"/>
      <c r="AB480" s="4"/>
    </row>
    <row r="481" spans="1:28" ht="36">
      <c r="A481" s="5" t="s">
        <v>2</v>
      </c>
      <c r="B481" s="5" t="s">
        <v>3</v>
      </c>
      <c r="C481" s="6"/>
      <c r="D481" s="5" t="s">
        <v>496</v>
      </c>
      <c r="E481" s="5" t="s">
        <v>497</v>
      </c>
      <c r="F481" s="5" t="s">
        <v>498</v>
      </c>
      <c r="G481" s="5" t="s">
        <v>499</v>
      </c>
      <c r="H481" s="5" t="s">
        <v>500</v>
      </c>
      <c r="I481" s="5"/>
      <c r="J481" s="6"/>
      <c r="K481" s="5" t="s">
        <v>10</v>
      </c>
      <c r="L481" s="5" t="s">
        <v>11</v>
      </c>
      <c r="M481" s="6"/>
      <c r="N481" s="5" t="s">
        <v>12</v>
      </c>
      <c r="O481" s="5" t="s">
        <v>13</v>
      </c>
      <c r="P481" s="6"/>
      <c r="Q481" s="5" t="s">
        <v>14</v>
      </c>
      <c r="R481" s="5" t="s">
        <v>15</v>
      </c>
      <c r="S481" s="5" t="s">
        <v>16</v>
      </c>
      <c r="T481" s="5" t="s">
        <v>17</v>
      </c>
      <c r="U481" s="5" t="s">
        <v>18</v>
      </c>
      <c r="V481" s="5" t="s">
        <v>19</v>
      </c>
      <c r="W481" s="5" t="s">
        <v>20</v>
      </c>
      <c r="X481" s="5" t="s">
        <v>21</v>
      </c>
      <c r="Y481" s="5" t="s">
        <v>22</v>
      </c>
      <c r="Z481" s="5" t="s">
        <v>23</v>
      </c>
      <c r="AA481" s="6"/>
      <c r="AB481" s="21" t="s">
        <v>501</v>
      </c>
    </row>
    <row r="482" spans="1:28" ht="12.75">
      <c r="A482" s="7"/>
      <c r="B482" s="7"/>
      <c r="C482" s="8"/>
      <c r="D482" s="7"/>
      <c r="E482" s="7"/>
      <c r="F482" s="7"/>
      <c r="G482" s="7"/>
      <c r="H482" s="7"/>
      <c r="I482" s="7"/>
      <c r="J482" s="8"/>
      <c r="K482" s="7"/>
      <c r="L482" s="7"/>
      <c r="M482" s="8"/>
      <c r="N482" s="7"/>
      <c r="O482" s="7"/>
      <c r="P482" s="8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8"/>
      <c r="AB482" s="22"/>
    </row>
    <row r="483" spans="1:28" ht="12.75">
      <c r="A483" s="9" t="s">
        <v>25</v>
      </c>
      <c r="B483" s="9" t="s">
        <v>26</v>
      </c>
      <c r="C483" s="10"/>
      <c r="D483" s="23">
        <f aca="true" t="shared" si="9" ref="D483:D546">E4*100/D4</f>
        <v>71.58999192897498</v>
      </c>
      <c r="E483" s="23">
        <f aca="true" t="shared" si="10" ref="E483:E546">100-D483</f>
        <v>28.41000807102502</v>
      </c>
      <c r="F483" s="23">
        <f aca="true" t="shared" si="11" ref="F483:H498">F4*100/$E4</f>
        <v>94.58850056369786</v>
      </c>
      <c r="G483" s="23">
        <f t="shared" si="11"/>
        <v>2.142051860202931</v>
      </c>
      <c r="H483" s="23">
        <f t="shared" si="11"/>
        <v>3.269447576099211</v>
      </c>
      <c r="I483" s="23"/>
      <c r="J483" s="24"/>
      <c r="K483" s="23">
        <f aca="true" t="shared" si="12" ref="K483:L498">K4*100/$AB4</f>
        <v>51.847437425506556</v>
      </c>
      <c r="L483" s="23">
        <f t="shared" si="12"/>
        <v>7.389749702026221</v>
      </c>
      <c r="M483" s="23"/>
      <c r="N483" s="23">
        <f aca="true" t="shared" si="13" ref="N483:O498">N4*100/$AB4</f>
        <v>26.6984505363528</v>
      </c>
      <c r="O483" s="23">
        <f t="shared" si="13"/>
        <v>3.4564958283671037</v>
      </c>
      <c r="P483" s="23"/>
      <c r="Q483" s="23">
        <f aca="true" t="shared" si="14" ref="Q483:Z498">Q4*100/$AB4</f>
        <v>4.171632896305125</v>
      </c>
      <c r="R483" s="23">
        <f t="shared" si="14"/>
        <v>0.7151370679380215</v>
      </c>
      <c r="S483" s="23">
        <f t="shared" si="14"/>
        <v>1.9070321811680573</v>
      </c>
      <c r="T483" s="23">
        <f t="shared" si="14"/>
        <v>0.5959475566150179</v>
      </c>
      <c r="U483" s="23">
        <f t="shared" si="14"/>
        <v>1.3110846245530394</v>
      </c>
      <c r="V483" s="23">
        <f t="shared" si="14"/>
        <v>0.3575685339690107</v>
      </c>
      <c r="W483" s="23">
        <f t="shared" si="14"/>
        <v>0.11918951132300358</v>
      </c>
      <c r="X483" s="23">
        <f t="shared" si="14"/>
        <v>0.11918951132300358</v>
      </c>
      <c r="Y483" s="23">
        <f t="shared" si="14"/>
        <v>0.3575685339690107</v>
      </c>
      <c r="Z483" s="23">
        <f t="shared" si="14"/>
        <v>0.9535160905840286</v>
      </c>
      <c r="AA483" s="24"/>
      <c r="AB483" s="9">
        <f aca="true" t="shared" si="15" ref="AB483:AB546">SUM(K483:Z483)</f>
        <v>100.00000000000001</v>
      </c>
    </row>
    <row r="484" spans="1:28" ht="12.75">
      <c r="A484" s="11" t="s">
        <v>25</v>
      </c>
      <c r="B484" s="11" t="s">
        <v>27</v>
      </c>
      <c r="C484" s="10"/>
      <c r="D484" s="25">
        <f t="shared" si="9"/>
        <v>78.78382893417975</v>
      </c>
      <c r="E484" s="25">
        <f t="shared" si="10"/>
        <v>21.216171065820248</v>
      </c>
      <c r="F484" s="25">
        <f t="shared" si="11"/>
        <v>94.44444444444444</v>
      </c>
      <c r="G484" s="25">
        <f t="shared" si="11"/>
        <v>2.2688719253604748</v>
      </c>
      <c r="H484" s="25">
        <f t="shared" si="11"/>
        <v>3.265479219677693</v>
      </c>
      <c r="I484" s="25"/>
      <c r="J484" s="24"/>
      <c r="K484" s="25">
        <f t="shared" si="12"/>
        <v>54.961832061068705</v>
      </c>
      <c r="L484" s="25">
        <f t="shared" si="12"/>
        <v>3.9066008082622363</v>
      </c>
      <c r="M484" s="24"/>
      <c r="N484" s="25">
        <f t="shared" si="13"/>
        <v>21.104625056129322</v>
      </c>
      <c r="O484" s="25">
        <f t="shared" si="13"/>
        <v>4.535249214189492</v>
      </c>
      <c r="P484" s="24"/>
      <c r="Q484" s="25">
        <f t="shared" si="14"/>
        <v>7.970363718006286</v>
      </c>
      <c r="R484" s="25">
        <f t="shared" si="14"/>
        <v>2.42478670857656</v>
      </c>
      <c r="S484" s="25">
        <f t="shared" si="14"/>
        <v>1.6838796587337226</v>
      </c>
      <c r="T484" s="25">
        <f t="shared" si="14"/>
        <v>1.3246519982038616</v>
      </c>
      <c r="U484" s="25">
        <f t="shared" si="14"/>
        <v>0.3816793893129771</v>
      </c>
      <c r="V484" s="25">
        <f t="shared" si="14"/>
        <v>0.4265828468792097</v>
      </c>
      <c r="W484" s="25">
        <f t="shared" si="14"/>
        <v>0.3367759317467445</v>
      </c>
      <c r="X484" s="25">
        <f t="shared" si="14"/>
        <v>0.3592276605298608</v>
      </c>
      <c r="Y484" s="25">
        <f t="shared" si="14"/>
        <v>0.1347103726986978</v>
      </c>
      <c r="Z484" s="25">
        <f t="shared" si="14"/>
        <v>0.449034575662326</v>
      </c>
      <c r="AA484" s="24"/>
      <c r="AB484" s="11">
        <f t="shared" si="15"/>
        <v>100</v>
      </c>
    </row>
    <row r="485" spans="1:28" ht="12.75">
      <c r="A485" s="9" t="s">
        <v>25</v>
      </c>
      <c r="B485" s="9" t="s">
        <v>28</v>
      </c>
      <c r="C485" s="10"/>
      <c r="D485" s="23">
        <f t="shared" si="9"/>
        <v>72.47176913425345</v>
      </c>
      <c r="E485" s="23">
        <f t="shared" si="10"/>
        <v>27.52823086574655</v>
      </c>
      <c r="F485" s="23">
        <f t="shared" si="11"/>
        <v>94.25207756232687</v>
      </c>
      <c r="G485" s="23">
        <f t="shared" si="11"/>
        <v>2.458448753462604</v>
      </c>
      <c r="H485" s="23">
        <f t="shared" si="11"/>
        <v>3.289473684210526</v>
      </c>
      <c r="I485" s="23"/>
      <c r="J485" s="24"/>
      <c r="K485" s="23">
        <f t="shared" si="12"/>
        <v>48.31006612784717</v>
      </c>
      <c r="L485" s="23">
        <f t="shared" si="12"/>
        <v>2.314474650991918</v>
      </c>
      <c r="M485" s="24"/>
      <c r="N485" s="23">
        <f t="shared" si="13"/>
        <v>18.55253490080823</v>
      </c>
      <c r="O485" s="23">
        <f t="shared" si="13"/>
        <v>6.098457016899339</v>
      </c>
      <c r="P485" s="24"/>
      <c r="Q485" s="23">
        <f t="shared" si="14"/>
        <v>6.869948567229978</v>
      </c>
      <c r="R485" s="23">
        <f t="shared" si="14"/>
        <v>4.702424687729611</v>
      </c>
      <c r="S485" s="23">
        <f t="shared" si="14"/>
        <v>1.6899338721528288</v>
      </c>
      <c r="T485" s="23">
        <f t="shared" si="14"/>
        <v>9.331373989713446</v>
      </c>
      <c r="U485" s="23">
        <f t="shared" si="14"/>
        <v>0.2571638501102131</v>
      </c>
      <c r="V485" s="23">
        <f t="shared" si="14"/>
        <v>0.440852314474651</v>
      </c>
      <c r="W485" s="23">
        <f t="shared" si="14"/>
        <v>0.2204261572373255</v>
      </c>
      <c r="X485" s="23">
        <f t="shared" si="14"/>
        <v>0.2571638501102131</v>
      </c>
      <c r="Y485" s="23">
        <f t="shared" si="14"/>
        <v>0.33063923585598826</v>
      </c>
      <c r="Z485" s="23">
        <f t="shared" si="14"/>
        <v>0.6245407788390889</v>
      </c>
      <c r="AA485" s="24"/>
      <c r="AB485" s="9">
        <f t="shared" si="15"/>
        <v>100.00000000000001</v>
      </c>
    </row>
    <row r="486" spans="1:28" ht="12.75">
      <c r="A486" s="11" t="s">
        <v>25</v>
      </c>
      <c r="B486" s="11" t="s">
        <v>29</v>
      </c>
      <c r="C486" s="10"/>
      <c r="D486" s="25">
        <f t="shared" si="9"/>
        <v>74.36445711570444</v>
      </c>
      <c r="E486" s="25">
        <f t="shared" si="10"/>
        <v>25.63554288429556</v>
      </c>
      <c r="F486" s="25">
        <f t="shared" si="11"/>
        <v>95.14376996805112</v>
      </c>
      <c r="G486" s="25">
        <f t="shared" si="11"/>
        <v>2.07667731629393</v>
      </c>
      <c r="H486" s="25">
        <f t="shared" si="11"/>
        <v>2.779552715654952</v>
      </c>
      <c r="I486" s="25"/>
      <c r="J486" s="24"/>
      <c r="K486" s="25">
        <f t="shared" si="12"/>
        <v>55.37273337810611</v>
      </c>
      <c r="L486" s="25">
        <f t="shared" si="12"/>
        <v>0.8394895903290799</v>
      </c>
      <c r="M486" s="24"/>
      <c r="N486" s="25">
        <f t="shared" si="13"/>
        <v>20.852921423774344</v>
      </c>
      <c r="O486" s="25">
        <f t="shared" si="13"/>
        <v>5.507051712558765</v>
      </c>
      <c r="P486" s="24"/>
      <c r="Q486" s="25">
        <f t="shared" si="14"/>
        <v>6.480859637340497</v>
      </c>
      <c r="R486" s="25">
        <f t="shared" si="14"/>
        <v>3.0221625251846875</v>
      </c>
      <c r="S486" s="25">
        <f t="shared" si="14"/>
        <v>2.1826729348556078</v>
      </c>
      <c r="T486" s="25">
        <f t="shared" si="14"/>
        <v>3.8616521155137677</v>
      </c>
      <c r="U486" s="25">
        <f t="shared" si="14"/>
        <v>0.23505708529214236</v>
      </c>
      <c r="V486" s="25">
        <f t="shared" si="14"/>
        <v>0.16789791806581597</v>
      </c>
      <c r="W486" s="25">
        <f t="shared" si="14"/>
        <v>0.2686366689053056</v>
      </c>
      <c r="X486" s="25">
        <f t="shared" si="14"/>
        <v>0.3022162525184688</v>
      </c>
      <c r="Y486" s="25">
        <f t="shared" si="14"/>
        <v>0.6380120886501007</v>
      </c>
      <c r="Z486" s="25">
        <f t="shared" si="14"/>
        <v>0.2686366689053056</v>
      </c>
      <c r="AA486" s="24"/>
      <c r="AB486" s="11">
        <f t="shared" si="15"/>
        <v>99.99999999999997</v>
      </c>
    </row>
    <row r="487" spans="1:28" ht="12.75">
      <c r="A487" s="9" t="s">
        <v>25</v>
      </c>
      <c r="B487" s="9" t="s">
        <v>30</v>
      </c>
      <c r="C487" s="10"/>
      <c r="D487" s="23">
        <f t="shared" si="9"/>
        <v>72.44368266405485</v>
      </c>
      <c r="E487" s="23">
        <f t="shared" si="10"/>
        <v>27.556317335945153</v>
      </c>
      <c r="F487" s="23">
        <f t="shared" si="11"/>
        <v>96.24484553505036</v>
      </c>
      <c r="G487" s="23">
        <f t="shared" si="11"/>
        <v>1.1559521395254513</v>
      </c>
      <c r="H487" s="23">
        <f t="shared" si="11"/>
        <v>2.599202325424187</v>
      </c>
      <c r="I487" s="23"/>
      <c r="J487" s="24"/>
      <c r="K487" s="23">
        <f t="shared" si="12"/>
        <v>55.77172958735733</v>
      </c>
      <c r="L487" s="23">
        <f t="shared" si="12"/>
        <v>1.9877085162423178</v>
      </c>
      <c r="M487" s="24"/>
      <c r="N487" s="23">
        <f t="shared" si="13"/>
        <v>26.739244951712028</v>
      </c>
      <c r="O487" s="23">
        <f t="shared" si="13"/>
        <v>3.7787532923617206</v>
      </c>
      <c r="P487" s="24"/>
      <c r="Q487" s="23">
        <f t="shared" si="14"/>
        <v>5.422300263388937</v>
      </c>
      <c r="R487" s="23">
        <f t="shared" si="14"/>
        <v>1.8964003511852503</v>
      </c>
      <c r="S487" s="23">
        <f t="shared" si="14"/>
        <v>1.5206321334503952</v>
      </c>
      <c r="T487" s="23">
        <f t="shared" si="14"/>
        <v>1.0114135206321335</v>
      </c>
      <c r="U487" s="23">
        <f t="shared" si="14"/>
        <v>0.32660228270412645</v>
      </c>
      <c r="V487" s="23">
        <f t="shared" si="14"/>
        <v>0.417910447761194</v>
      </c>
      <c r="W487" s="23">
        <f t="shared" si="14"/>
        <v>0.2633889376646181</v>
      </c>
      <c r="X487" s="23">
        <f t="shared" si="14"/>
        <v>0.2633889376646181</v>
      </c>
      <c r="Y487" s="23">
        <f t="shared" si="14"/>
        <v>0.2528533801580334</v>
      </c>
      <c r="Z487" s="23">
        <f t="shared" si="14"/>
        <v>0.3476733977172959</v>
      </c>
      <c r="AA487" s="24"/>
      <c r="AB487" s="9">
        <f t="shared" si="15"/>
        <v>99.99999999999997</v>
      </c>
    </row>
    <row r="488" spans="1:28" ht="12.75">
      <c r="A488" s="11" t="s">
        <v>25</v>
      </c>
      <c r="B488" s="11" t="s">
        <v>31</v>
      </c>
      <c r="C488" s="10"/>
      <c r="D488" s="25">
        <f t="shared" si="9"/>
        <v>78.06313536650616</v>
      </c>
      <c r="E488" s="25">
        <f t="shared" si="10"/>
        <v>21.93686463349384</v>
      </c>
      <c r="F488" s="25">
        <f t="shared" si="11"/>
        <v>94.92803289924606</v>
      </c>
      <c r="G488" s="25">
        <f t="shared" si="11"/>
        <v>2.3303632625085675</v>
      </c>
      <c r="H488" s="25">
        <f t="shared" si="11"/>
        <v>2.7416038382453736</v>
      </c>
      <c r="I488" s="25"/>
      <c r="J488" s="24"/>
      <c r="K488" s="25">
        <f t="shared" si="12"/>
        <v>38.98916967509025</v>
      </c>
      <c r="L488" s="25">
        <f t="shared" si="12"/>
        <v>16.101083032490976</v>
      </c>
      <c r="M488" s="24"/>
      <c r="N488" s="25">
        <f t="shared" si="13"/>
        <v>21.010830324909747</v>
      </c>
      <c r="O488" s="25">
        <f t="shared" si="13"/>
        <v>4.620938628158845</v>
      </c>
      <c r="P488" s="24"/>
      <c r="Q488" s="25">
        <f t="shared" si="14"/>
        <v>4.620938628158845</v>
      </c>
      <c r="R488" s="25">
        <f t="shared" si="14"/>
        <v>1.0830324909747293</v>
      </c>
      <c r="S488" s="25">
        <f t="shared" si="14"/>
        <v>1.0108303249097472</v>
      </c>
      <c r="T488" s="25">
        <f t="shared" si="14"/>
        <v>10.324909747292418</v>
      </c>
      <c r="U488" s="25">
        <f t="shared" si="14"/>
        <v>0.5776173285198556</v>
      </c>
      <c r="V488" s="25">
        <f t="shared" si="14"/>
        <v>0.36101083032490977</v>
      </c>
      <c r="W488" s="25">
        <f t="shared" si="14"/>
        <v>0.21660649819494585</v>
      </c>
      <c r="X488" s="25">
        <f t="shared" si="14"/>
        <v>0.2888086642599278</v>
      </c>
      <c r="Y488" s="25">
        <f t="shared" si="14"/>
        <v>0.2888086642599278</v>
      </c>
      <c r="Z488" s="25">
        <f t="shared" si="14"/>
        <v>0.5054151624548736</v>
      </c>
      <c r="AA488" s="24"/>
      <c r="AB488" s="11">
        <f t="shared" si="15"/>
        <v>100</v>
      </c>
    </row>
    <row r="489" spans="1:28" ht="12.75">
      <c r="A489" s="9" t="s">
        <v>25</v>
      </c>
      <c r="B489" s="9" t="s">
        <v>32</v>
      </c>
      <c r="C489" s="10"/>
      <c r="D489" s="23">
        <f t="shared" si="9"/>
        <v>74.88677536231884</v>
      </c>
      <c r="E489" s="23">
        <f t="shared" si="10"/>
        <v>25.113224637681157</v>
      </c>
      <c r="F489" s="23">
        <f t="shared" si="11"/>
        <v>95.37345025703054</v>
      </c>
      <c r="G489" s="23">
        <f t="shared" si="11"/>
        <v>2.721499848805564</v>
      </c>
      <c r="H489" s="23">
        <f t="shared" si="11"/>
        <v>1.9050498941638947</v>
      </c>
      <c r="I489" s="23"/>
      <c r="J489" s="24"/>
      <c r="K489" s="23">
        <f t="shared" si="12"/>
        <v>56.277742549143944</v>
      </c>
      <c r="L489" s="23">
        <f t="shared" si="12"/>
        <v>1.2365250475586558</v>
      </c>
      <c r="M489" s="24"/>
      <c r="N489" s="23">
        <f t="shared" si="13"/>
        <v>27.330374128091314</v>
      </c>
      <c r="O489" s="23">
        <f t="shared" si="13"/>
        <v>4.185161699429296</v>
      </c>
      <c r="P489" s="24"/>
      <c r="Q489" s="23">
        <f t="shared" si="14"/>
        <v>5.199746353836399</v>
      </c>
      <c r="R489" s="23">
        <f t="shared" si="14"/>
        <v>0.9194673430564363</v>
      </c>
      <c r="S489" s="23">
        <f t="shared" si="14"/>
        <v>1.585288522511097</v>
      </c>
      <c r="T489" s="23">
        <f t="shared" si="14"/>
        <v>1.7121116043119848</v>
      </c>
      <c r="U489" s="23">
        <f t="shared" si="14"/>
        <v>0.34876347495244137</v>
      </c>
      <c r="V489" s="23">
        <f t="shared" si="14"/>
        <v>0.2219403931515536</v>
      </c>
      <c r="W489" s="23">
        <f t="shared" si="14"/>
        <v>0.2219403931515536</v>
      </c>
      <c r="X489" s="23">
        <f t="shared" si="14"/>
        <v>0.06341154090044387</v>
      </c>
      <c r="Y489" s="23">
        <f t="shared" si="14"/>
        <v>0.2853519340519975</v>
      </c>
      <c r="Z489" s="23">
        <f t="shared" si="14"/>
        <v>0.41217501585288524</v>
      </c>
      <c r="AA489" s="24"/>
      <c r="AB489" s="9">
        <f t="shared" si="15"/>
        <v>100.00000000000001</v>
      </c>
    </row>
    <row r="490" spans="1:28" ht="12.75">
      <c r="A490" s="11" t="s">
        <v>25</v>
      </c>
      <c r="B490" s="11" t="s">
        <v>33</v>
      </c>
      <c r="C490" s="10"/>
      <c r="D490" s="25">
        <f t="shared" si="9"/>
        <v>82.09169054441261</v>
      </c>
      <c r="E490" s="25">
        <f t="shared" si="10"/>
        <v>17.908309455587386</v>
      </c>
      <c r="F490" s="25">
        <f t="shared" si="11"/>
        <v>96.07329842931937</v>
      </c>
      <c r="G490" s="25">
        <f t="shared" si="11"/>
        <v>1.8324607329842932</v>
      </c>
      <c r="H490" s="25">
        <f t="shared" si="11"/>
        <v>2.094240837696335</v>
      </c>
      <c r="I490" s="25"/>
      <c r="J490" s="24"/>
      <c r="K490" s="25">
        <f t="shared" si="12"/>
        <v>50.590372388737514</v>
      </c>
      <c r="L490" s="25">
        <f t="shared" si="12"/>
        <v>0.8174386920980926</v>
      </c>
      <c r="M490" s="24"/>
      <c r="N490" s="25">
        <f t="shared" si="13"/>
        <v>26.430517711171664</v>
      </c>
      <c r="O490" s="25">
        <f t="shared" si="13"/>
        <v>3.360581289736603</v>
      </c>
      <c r="P490" s="24"/>
      <c r="Q490" s="25">
        <f t="shared" si="14"/>
        <v>8.174386920980927</v>
      </c>
      <c r="R490" s="25">
        <f t="shared" si="14"/>
        <v>1.7257039055404177</v>
      </c>
      <c r="S490" s="25">
        <f t="shared" si="14"/>
        <v>3.0881017257039054</v>
      </c>
      <c r="T490" s="25">
        <f t="shared" si="14"/>
        <v>3.8147138964577656</v>
      </c>
      <c r="U490" s="25">
        <f t="shared" si="14"/>
        <v>0.9990917347865577</v>
      </c>
      <c r="V490" s="25">
        <f t="shared" si="14"/>
        <v>0.18165304268846502</v>
      </c>
      <c r="W490" s="25">
        <f t="shared" si="14"/>
        <v>0.09082652134423251</v>
      </c>
      <c r="X490" s="25">
        <f t="shared" si="14"/>
        <v>0.36330608537693004</v>
      </c>
      <c r="Y490" s="25">
        <f t="shared" si="14"/>
        <v>0.09082652134423251</v>
      </c>
      <c r="Z490" s="25">
        <f t="shared" si="14"/>
        <v>0.2724795640326976</v>
      </c>
      <c r="AA490" s="24"/>
      <c r="AB490" s="11">
        <f t="shared" si="15"/>
        <v>99.99999999999999</v>
      </c>
    </row>
    <row r="491" spans="1:28" ht="12.75">
      <c r="A491" s="9" t="s">
        <v>25</v>
      </c>
      <c r="B491" s="9" t="s">
        <v>34</v>
      </c>
      <c r="C491" s="10"/>
      <c r="D491" s="23">
        <f t="shared" si="9"/>
        <v>87.51605995717345</v>
      </c>
      <c r="E491" s="23">
        <f t="shared" si="10"/>
        <v>12.483940042826546</v>
      </c>
      <c r="F491" s="23">
        <f t="shared" si="11"/>
        <v>91.87668216295572</v>
      </c>
      <c r="G491" s="23">
        <f t="shared" si="11"/>
        <v>5.554196231954979</v>
      </c>
      <c r="H491" s="23">
        <f t="shared" si="11"/>
        <v>2.5691216050893075</v>
      </c>
      <c r="I491" s="23"/>
      <c r="J491" s="24"/>
      <c r="K491" s="23">
        <f t="shared" si="12"/>
        <v>54.72703062583222</v>
      </c>
      <c r="L491" s="23">
        <f t="shared" si="12"/>
        <v>1.9707057256990679</v>
      </c>
      <c r="M491" s="24"/>
      <c r="N491" s="23">
        <f t="shared" si="13"/>
        <v>18.77496671105193</v>
      </c>
      <c r="O491" s="23">
        <f t="shared" si="13"/>
        <v>4.713715046604527</v>
      </c>
      <c r="P491" s="24"/>
      <c r="Q491" s="23">
        <f t="shared" si="14"/>
        <v>9.241011984021306</v>
      </c>
      <c r="R491" s="23">
        <f t="shared" si="14"/>
        <v>2.2902796271637818</v>
      </c>
      <c r="S491" s="23">
        <f t="shared" si="14"/>
        <v>2.130492676431425</v>
      </c>
      <c r="T491" s="23">
        <f t="shared" si="14"/>
        <v>3.9414114513981358</v>
      </c>
      <c r="U491" s="23">
        <f t="shared" si="14"/>
        <v>0.37283621837549935</v>
      </c>
      <c r="V491" s="23">
        <f t="shared" si="14"/>
        <v>0.3195739014647137</v>
      </c>
      <c r="W491" s="23">
        <f t="shared" si="14"/>
        <v>0.2663115845539281</v>
      </c>
      <c r="X491" s="23">
        <f t="shared" si="14"/>
        <v>0.21304926764314247</v>
      </c>
      <c r="Y491" s="23">
        <f t="shared" si="14"/>
        <v>0.3994673768308921</v>
      </c>
      <c r="Z491" s="23">
        <f t="shared" si="14"/>
        <v>0.6391478029294274</v>
      </c>
      <c r="AA491" s="24"/>
      <c r="AB491" s="9">
        <f t="shared" si="15"/>
        <v>100</v>
      </c>
    </row>
    <row r="492" spans="1:28" ht="12.75">
      <c r="A492" s="11" t="s">
        <v>25</v>
      </c>
      <c r="B492" s="11" t="s">
        <v>35</v>
      </c>
      <c r="C492" s="10"/>
      <c r="D492" s="25">
        <f t="shared" si="9"/>
        <v>77.84701332187366</v>
      </c>
      <c r="E492" s="25">
        <f t="shared" si="10"/>
        <v>22.15298667812634</v>
      </c>
      <c r="F492" s="25">
        <f t="shared" si="11"/>
        <v>95.22495169748827</v>
      </c>
      <c r="G492" s="25">
        <f t="shared" si="11"/>
        <v>1.8492961634004967</v>
      </c>
      <c r="H492" s="25">
        <f t="shared" si="11"/>
        <v>2.9257521391112338</v>
      </c>
      <c r="I492" s="25"/>
      <c r="J492" s="24"/>
      <c r="K492" s="25">
        <f t="shared" si="12"/>
        <v>50.55072463768116</v>
      </c>
      <c r="L492" s="25">
        <f t="shared" si="12"/>
        <v>1.0144927536231885</v>
      </c>
      <c r="M492" s="24"/>
      <c r="N492" s="25">
        <f t="shared" si="13"/>
        <v>26.72463768115942</v>
      </c>
      <c r="O492" s="25">
        <f t="shared" si="13"/>
        <v>5.884057971014493</v>
      </c>
      <c r="P492" s="24"/>
      <c r="Q492" s="25">
        <f t="shared" si="14"/>
        <v>7.6521739130434785</v>
      </c>
      <c r="R492" s="25">
        <f t="shared" si="14"/>
        <v>2.7246376811594204</v>
      </c>
      <c r="S492" s="25">
        <f t="shared" si="14"/>
        <v>1.6231884057971016</v>
      </c>
      <c r="T492" s="25">
        <f t="shared" si="14"/>
        <v>1.855072463768116</v>
      </c>
      <c r="U492" s="25">
        <f t="shared" si="14"/>
        <v>0.2898550724637681</v>
      </c>
      <c r="V492" s="25">
        <f t="shared" si="14"/>
        <v>0.3188405797101449</v>
      </c>
      <c r="W492" s="25">
        <f t="shared" si="14"/>
        <v>0.34782608695652173</v>
      </c>
      <c r="X492" s="25">
        <f t="shared" si="14"/>
        <v>0.2028985507246377</v>
      </c>
      <c r="Y492" s="25">
        <f t="shared" si="14"/>
        <v>0.5797101449275363</v>
      </c>
      <c r="Z492" s="25">
        <f t="shared" si="14"/>
        <v>0.2318840579710145</v>
      </c>
      <c r="AA492" s="24"/>
      <c r="AB492" s="11">
        <f t="shared" si="15"/>
        <v>100</v>
      </c>
    </row>
    <row r="493" spans="1:28" ht="12.75">
      <c r="A493" s="9" t="s">
        <v>25</v>
      </c>
      <c r="B493" s="9" t="s">
        <v>36</v>
      </c>
      <c r="C493" s="10"/>
      <c r="D493" s="23">
        <f t="shared" si="9"/>
        <v>76.43718949609652</v>
      </c>
      <c r="E493" s="23">
        <f t="shared" si="10"/>
        <v>23.562810503903478</v>
      </c>
      <c r="F493" s="23">
        <f t="shared" si="11"/>
        <v>93.68616527390901</v>
      </c>
      <c r="G493" s="23">
        <f t="shared" si="11"/>
        <v>2.8783658310120708</v>
      </c>
      <c r="H493" s="23">
        <f t="shared" si="11"/>
        <v>3.4354688950789227</v>
      </c>
      <c r="I493" s="23"/>
      <c r="J493" s="24"/>
      <c r="K493" s="23">
        <f t="shared" si="12"/>
        <v>49.157581764122895</v>
      </c>
      <c r="L493" s="23">
        <f t="shared" si="12"/>
        <v>0.6937561942517344</v>
      </c>
      <c r="M493" s="24"/>
      <c r="N493" s="23">
        <f t="shared" si="13"/>
        <v>31.714568880079288</v>
      </c>
      <c r="O493" s="23">
        <f t="shared" si="13"/>
        <v>3.865213082259663</v>
      </c>
      <c r="P493" s="24"/>
      <c r="Q493" s="23">
        <f t="shared" si="14"/>
        <v>8.622398414271556</v>
      </c>
      <c r="R493" s="23">
        <f t="shared" si="14"/>
        <v>1.6848364717542121</v>
      </c>
      <c r="S493" s="23">
        <f t="shared" si="14"/>
        <v>1.4866204162537167</v>
      </c>
      <c r="T493" s="23">
        <f t="shared" si="14"/>
        <v>0.29732408325074333</v>
      </c>
      <c r="U493" s="23">
        <f t="shared" si="14"/>
        <v>0.39643211100099107</v>
      </c>
      <c r="V493" s="23">
        <f t="shared" si="14"/>
        <v>0.49554013875123887</v>
      </c>
      <c r="W493" s="23">
        <f t="shared" si="14"/>
        <v>0.09910802775024777</v>
      </c>
      <c r="X493" s="23">
        <f t="shared" si="14"/>
        <v>0.39643211100099107</v>
      </c>
      <c r="Y493" s="23">
        <f t="shared" si="14"/>
        <v>0.8919722497522299</v>
      </c>
      <c r="Z493" s="23">
        <f t="shared" si="14"/>
        <v>0.19821605550049554</v>
      </c>
      <c r="AA493" s="24"/>
      <c r="AB493" s="9">
        <f t="shared" si="15"/>
        <v>99.99999999999999</v>
      </c>
    </row>
    <row r="494" spans="1:28" ht="12.75">
      <c r="A494" s="11" t="s">
        <v>25</v>
      </c>
      <c r="B494" s="11" t="s">
        <v>37</v>
      </c>
      <c r="C494" s="10"/>
      <c r="D494" s="25">
        <f t="shared" si="9"/>
        <v>91.60891089108911</v>
      </c>
      <c r="E494" s="25">
        <f t="shared" si="10"/>
        <v>8.39108910891089</v>
      </c>
      <c r="F494" s="25">
        <f t="shared" si="11"/>
        <v>90.92137260199947</v>
      </c>
      <c r="G494" s="25">
        <f t="shared" si="11"/>
        <v>6.8089705485004055</v>
      </c>
      <c r="H494" s="25">
        <f t="shared" si="11"/>
        <v>2.269656849500135</v>
      </c>
      <c r="I494" s="25"/>
      <c r="J494" s="24"/>
      <c r="K494" s="25">
        <f t="shared" si="12"/>
        <v>71.88707280832095</v>
      </c>
      <c r="L494" s="25">
        <f t="shared" si="12"/>
        <v>3.62555720653789</v>
      </c>
      <c r="M494" s="24"/>
      <c r="N494" s="25">
        <f t="shared" si="13"/>
        <v>11.768202080237742</v>
      </c>
      <c r="O494" s="25">
        <f t="shared" si="13"/>
        <v>2.050520059435364</v>
      </c>
      <c r="P494" s="24"/>
      <c r="Q494" s="25">
        <f t="shared" si="14"/>
        <v>4.933135215453195</v>
      </c>
      <c r="R494" s="25">
        <f t="shared" si="14"/>
        <v>0.7726597325408618</v>
      </c>
      <c r="S494" s="25">
        <f t="shared" si="14"/>
        <v>1.6047548291233285</v>
      </c>
      <c r="T494" s="25">
        <f t="shared" si="14"/>
        <v>1.7830609212481427</v>
      </c>
      <c r="U494" s="25">
        <f t="shared" si="14"/>
        <v>0.32689450222882616</v>
      </c>
      <c r="V494" s="25">
        <f t="shared" si="14"/>
        <v>0.1485884101040119</v>
      </c>
      <c r="W494" s="25">
        <f t="shared" si="14"/>
        <v>0.05943536404160475</v>
      </c>
      <c r="X494" s="25">
        <f t="shared" si="14"/>
        <v>0.2674591381872214</v>
      </c>
      <c r="Y494" s="25">
        <f t="shared" si="14"/>
        <v>0.6240713224368499</v>
      </c>
      <c r="Z494" s="25">
        <f t="shared" si="14"/>
        <v>0.1485884101040119</v>
      </c>
      <c r="AA494" s="24"/>
      <c r="AB494" s="11">
        <f t="shared" si="15"/>
        <v>99.99999999999997</v>
      </c>
    </row>
    <row r="495" spans="1:28" ht="12.75">
      <c r="A495" s="9" t="s">
        <v>25</v>
      </c>
      <c r="B495" s="9" t="s">
        <v>38</v>
      </c>
      <c r="C495" s="10"/>
      <c r="D495" s="23">
        <f t="shared" si="9"/>
        <v>76.31656369520447</v>
      </c>
      <c r="E495" s="23">
        <f t="shared" si="10"/>
        <v>23.683436304795535</v>
      </c>
      <c r="F495" s="23">
        <f t="shared" si="11"/>
        <v>95.75944487278335</v>
      </c>
      <c r="G495" s="23">
        <f t="shared" si="11"/>
        <v>1.3685427910562837</v>
      </c>
      <c r="H495" s="23">
        <f t="shared" si="11"/>
        <v>2.87201233616037</v>
      </c>
      <c r="I495" s="23"/>
      <c r="J495" s="24"/>
      <c r="K495" s="23">
        <f t="shared" si="12"/>
        <v>40.35829307568438</v>
      </c>
      <c r="L495" s="23">
        <f t="shared" si="12"/>
        <v>3.502415458937198</v>
      </c>
      <c r="M495" s="24"/>
      <c r="N495" s="23">
        <f t="shared" si="13"/>
        <v>32.387278582930755</v>
      </c>
      <c r="O495" s="23">
        <f t="shared" si="13"/>
        <v>5.092592592592593</v>
      </c>
      <c r="P495" s="24"/>
      <c r="Q495" s="23">
        <f t="shared" si="14"/>
        <v>11.735104669887278</v>
      </c>
      <c r="R495" s="23">
        <f t="shared" si="14"/>
        <v>3.079710144927536</v>
      </c>
      <c r="S495" s="23">
        <f t="shared" si="14"/>
        <v>0.8856682769726248</v>
      </c>
      <c r="T495" s="23">
        <f t="shared" si="14"/>
        <v>1.5901771336553945</v>
      </c>
      <c r="U495" s="23">
        <f t="shared" si="14"/>
        <v>0.36231884057971014</v>
      </c>
      <c r="V495" s="23">
        <f t="shared" si="14"/>
        <v>0.2616747181964573</v>
      </c>
      <c r="W495" s="23">
        <f t="shared" si="14"/>
        <v>0.14090177133655393</v>
      </c>
      <c r="X495" s="23">
        <f t="shared" si="14"/>
        <v>0.24154589371980675</v>
      </c>
      <c r="Y495" s="23">
        <f t="shared" si="14"/>
        <v>0.20128824476650564</v>
      </c>
      <c r="Z495" s="23">
        <f t="shared" si="14"/>
        <v>0.1610305958132045</v>
      </c>
      <c r="AA495" s="24"/>
      <c r="AB495" s="9">
        <f t="shared" si="15"/>
        <v>99.99999999999997</v>
      </c>
    </row>
    <row r="496" spans="1:28" ht="12.75">
      <c r="A496" s="11" t="s">
        <v>25</v>
      </c>
      <c r="B496" s="11" t="s">
        <v>39</v>
      </c>
      <c r="C496" s="10"/>
      <c r="D496" s="25">
        <f t="shared" si="9"/>
        <v>76.12049963262307</v>
      </c>
      <c r="E496" s="25">
        <f t="shared" si="10"/>
        <v>23.879500367376934</v>
      </c>
      <c r="F496" s="25">
        <f t="shared" si="11"/>
        <v>93.14671814671814</v>
      </c>
      <c r="G496" s="25">
        <f t="shared" si="11"/>
        <v>2.8957528957528957</v>
      </c>
      <c r="H496" s="25">
        <f t="shared" si="11"/>
        <v>3.9575289575289574</v>
      </c>
      <c r="I496" s="25"/>
      <c r="J496" s="24"/>
      <c r="K496" s="25">
        <f t="shared" si="12"/>
        <v>45.38860103626943</v>
      </c>
      <c r="L496" s="25">
        <f t="shared" si="12"/>
        <v>2.383419689119171</v>
      </c>
      <c r="M496" s="24"/>
      <c r="N496" s="25">
        <f t="shared" si="13"/>
        <v>22.901554404145077</v>
      </c>
      <c r="O496" s="25">
        <f t="shared" si="13"/>
        <v>7.875647668393782</v>
      </c>
      <c r="P496" s="24"/>
      <c r="Q496" s="25">
        <f t="shared" si="14"/>
        <v>11.709844559585493</v>
      </c>
      <c r="R496" s="25">
        <f t="shared" si="14"/>
        <v>1.9689119170984455</v>
      </c>
      <c r="S496" s="25">
        <f t="shared" si="14"/>
        <v>2.5906735751295336</v>
      </c>
      <c r="T496" s="25">
        <f t="shared" si="14"/>
        <v>3.937823834196891</v>
      </c>
      <c r="U496" s="25">
        <f t="shared" si="14"/>
        <v>0.31088082901554404</v>
      </c>
      <c r="V496" s="25">
        <f t="shared" si="14"/>
        <v>0.20725388601036268</v>
      </c>
      <c r="W496" s="25">
        <f t="shared" si="14"/>
        <v>0.10362694300518134</v>
      </c>
      <c r="X496" s="25">
        <f t="shared" si="14"/>
        <v>0.20725388601036268</v>
      </c>
      <c r="Y496" s="25">
        <f t="shared" si="14"/>
        <v>0.10362694300518134</v>
      </c>
      <c r="Z496" s="25">
        <f t="shared" si="14"/>
        <v>0.31088082901554404</v>
      </c>
      <c r="AA496" s="24"/>
      <c r="AB496" s="11">
        <f t="shared" si="15"/>
        <v>99.99999999999999</v>
      </c>
    </row>
    <row r="497" spans="1:28" ht="12.75">
      <c r="A497" s="9" t="s">
        <v>25</v>
      </c>
      <c r="B497" s="9" t="s">
        <v>40</v>
      </c>
      <c r="C497" s="10"/>
      <c r="D497" s="23">
        <f t="shared" si="9"/>
        <v>74.03827812042984</v>
      </c>
      <c r="E497" s="23">
        <f t="shared" si="10"/>
        <v>25.961721879570163</v>
      </c>
      <c r="F497" s="23">
        <f t="shared" si="11"/>
        <v>95.67159051872208</v>
      </c>
      <c r="G497" s="23">
        <f t="shared" si="11"/>
        <v>1.0391618000687048</v>
      </c>
      <c r="H497" s="23">
        <f t="shared" si="11"/>
        <v>3.2892476812092064</v>
      </c>
      <c r="I497" s="23"/>
      <c r="J497" s="24"/>
      <c r="K497" s="23">
        <f t="shared" si="12"/>
        <v>48.45601436265709</v>
      </c>
      <c r="L497" s="23">
        <f t="shared" si="12"/>
        <v>0.4129263913824057</v>
      </c>
      <c r="M497" s="24"/>
      <c r="N497" s="23">
        <f t="shared" si="13"/>
        <v>31.11310592459605</v>
      </c>
      <c r="O497" s="23">
        <f t="shared" si="13"/>
        <v>4.8922800718132855</v>
      </c>
      <c r="P497" s="24"/>
      <c r="Q497" s="23">
        <f t="shared" si="14"/>
        <v>6.867145421903052</v>
      </c>
      <c r="R497" s="23">
        <f t="shared" si="14"/>
        <v>2.3339317773788153</v>
      </c>
      <c r="S497" s="23">
        <f t="shared" si="14"/>
        <v>2.423698384201077</v>
      </c>
      <c r="T497" s="23">
        <f t="shared" si="14"/>
        <v>1.7504488330341113</v>
      </c>
      <c r="U497" s="23">
        <f t="shared" si="14"/>
        <v>0.3859964093357271</v>
      </c>
      <c r="V497" s="23">
        <f t="shared" si="14"/>
        <v>0.3141831238779174</v>
      </c>
      <c r="W497" s="23">
        <f t="shared" si="14"/>
        <v>0.2513464991023339</v>
      </c>
      <c r="X497" s="23">
        <f t="shared" si="14"/>
        <v>0.12567324955116696</v>
      </c>
      <c r="Y497" s="23">
        <f t="shared" si="14"/>
        <v>0.296229802513465</v>
      </c>
      <c r="Z497" s="23">
        <f t="shared" si="14"/>
        <v>0.3770197486535009</v>
      </c>
      <c r="AA497" s="24"/>
      <c r="AB497" s="9">
        <f t="shared" si="15"/>
        <v>100.00000000000001</v>
      </c>
    </row>
    <row r="498" spans="1:28" ht="12.75">
      <c r="A498" s="11" t="s">
        <v>25</v>
      </c>
      <c r="B498" s="11" t="s">
        <v>41</v>
      </c>
      <c r="C498" s="10"/>
      <c r="D498" s="25">
        <f t="shared" si="9"/>
        <v>76.95415067663099</v>
      </c>
      <c r="E498" s="25">
        <f t="shared" si="10"/>
        <v>23.045849323369012</v>
      </c>
      <c r="F498" s="25">
        <f t="shared" si="11"/>
        <v>95.93175853018373</v>
      </c>
      <c r="G498" s="25">
        <f t="shared" si="11"/>
        <v>1.889763779527559</v>
      </c>
      <c r="H498" s="25">
        <f t="shared" si="11"/>
        <v>2.1784776902887137</v>
      </c>
      <c r="I498" s="25"/>
      <c r="J498" s="24"/>
      <c r="K498" s="25">
        <f t="shared" si="12"/>
        <v>56.79890560875513</v>
      </c>
      <c r="L498" s="25">
        <f t="shared" si="12"/>
        <v>0.7934336525307798</v>
      </c>
      <c r="M498" s="24"/>
      <c r="N498" s="25">
        <f t="shared" si="13"/>
        <v>30.533515731874147</v>
      </c>
      <c r="O498" s="25">
        <f t="shared" si="13"/>
        <v>2.5444596443228455</v>
      </c>
      <c r="P498" s="24"/>
      <c r="Q498" s="25">
        <f t="shared" si="14"/>
        <v>4.678522571819426</v>
      </c>
      <c r="R498" s="25">
        <f t="shared" si="14"/>
        <v>1.4774281805745555</v>
      </c>
      <c r="S498" s="25">
        <f t="shared" si="14"/>
        <v>0.9028727770177839</v>
      </c>
      <c r="T498" s="25">
        <f t="shared" si="14"/>
        <v>0.8207934336525308</v>
      </c>
      <c r="U498" s="25">
        <f t="shared" si="14"/>
        <v>0.4377564979480164</v>
      </c>
      <c r="V498" s="25">
        <f t="shared" si="14"/>
        <v>0.24623803009575923</v>
      </c>
      <c r="W498" s="25">
        <f t="shared" si="14"/>
        <v>0.08207934336525308</v>
      </c>
      <c r="X498" s="25">
        <f t="shared" si="14"/>
        <v>0.08207934336525308</v>
      </c>
      <c r="Y498" s="25">
        <f t="shared" si="14"/>
        <v>0.2188782489740082</v>
      </c>
      <c r="Z498" s="25">
        <f t="shared" si="14"/>
        <v>0.38303693570451436</v>
      </c>
      <c r="AA498" s="24"/>
      <c r="AB498" s="11">
        <f t="shared" si="15"/>
        <v>99.99999999999999</v>
      </c>
    </row>
    <row r="499" spans="1:28" ht="12.75">
      <c r="A499" s="9" t="s">
        <v>25</v>
      </c>
      <c r="B499" s="9" t="s">
        <v>42</v>
      </c>
      <c r="C499" s="10"/>
      <c r="D499" s="23">
        <f t="shared" si="9"/>
        <v>91.1621539397627</v>
      </c>
      <c r="E499" s="23">
        <f t="shared" si="10"/>
        <v>8.837846060237297</v>
      </c>
      <c r="F499" s="23">
        <f aca="true" t="shared" si="16" ref="F499:H514">F20*100/$E20</f>
        <v>91.3232104121475</v>
      </c>
      <c r="G499" s="23">
        <f t="shared" si="16"/>
        <v>5.806774570332054</v>
      </c>
      <c r="H499" s="23">
        <f t="shared" si="16"/>
        <v>2.8700150175204406</v>
      </c>
      <c r="I499" s="23"/>
      <c r="J499" s="24"/>
      <c r="K499" s="23">
        <f aca="true" t="shared" si="17" ref="K499:L514">K20*100/$AB20</f>
        <v>44.82002558012059</v>
      </c>
      <c r="L499" s="23">
        <f t="shared" si="17"/>
        <v>2.1194957061940434</v>
      </c>
      <c r="M499" s="24"/>
      <c r="N499" s="23">
        <f aca="true" t="shared" si="18" ref="N499:O514">N20*100/$AB20</f>
        <v>28.430476886533892</v>
      </c>
      <c r="O499" s="23">
        <f t="shared" si="18"/>
        <v>3.9831902064681164</v>
      </c>
      <c r="P499" s="24"/>
      <c r="Q499" s="23">
        <f aca="true" t="shared" si="19" ref="Q499:Z514">Q20*100/$AB20</f>
        <v>7.253791339302028</v>
      </c>
      <c r="R499" s="23">
        <f t="shared" si="19"/>
        <v>2.631098118033985</v>
      </c>
      <c r="S499" s="23">
        <f t="shared" si="19"/>
        <v>2.77727023570254</v>
      </c>
      <c r="T499" s="23">
        <f t="shared" si="19"/>
        <v>3.9466471770509775</v>
      </c>
      <c r="U499" s="23">
        <f t="shared" si="19"/>
        <v>0.4750593824228028</v>
      </c>
      <c r="V499" s="23">
        <f t="shared" si="19"/>
        <v>0.6029599853827883</v>
      </c>
      <c r="W499" s="23">
        <f t="shared" si="19"/>
        <v>0.4019733235885255</v>
      </c>
      <c r="X499" s="23">
        <f t="shared" si="19"/>
        <v>0.38370180887995614</v>
      </c>
      <c r="Y499" s="23">
        <f t="shared" si="19"/>
        <v>1.717522382605518</v>
      </c>
      <c r="Z499" s="23">
        <f t="shared" si="19"/>
        <v>0.4567878677142335</v>
      </c>
      <c r="AA499" s="24"/>
      <c r="AB499" s="9">
        <f t="shared" si="15"/>
        <v>100.00000000000001</v>
      </c>
    </row>
    <row r="500" spans="1:28" ht="12.75">
      <c r="A500" s="11" t="s">
        <v>25</v>
      </c>
      <c r="B500" s="11" t="s">
        <v>43</v>
      </c>
      <c r="C500" s="10"/>
      <c r="D500" s="25">
        <f t="shared" si="9"/>
        <v>78.55306321482401</v>
      </c>
      <c r="E500" s="25">
        <f t="shared" si="10"/>
        <v>21.446936785175993</v>
      </c>
      <c r="F500" s="25">
        <f t="shared" si="16"/>
        <v>96.13995485327314</v>
      </c>
      <c r="G500" s="25">
        <f t="shared" si="16"/>
        <v>1.162528216704289</v>
      </c>
      <c r="H500" s="25">
        <f t="shared" si="16"/>
        <v>2.6975169300225734</v>
      </c>
      <c r="I500" s="25"/>
      <c r="J500" s="24"/>
      <c r="K500" s="25">
        <f t="shared" si="17"/>
        <v>50.77482977224701</v>
      </c>
      <c r="L500" s="25">
        <f t="shared" si="17"/>
        <v>0.7630899272129608</v>
      </c>
      <c r="M500" s="24"/>
      <c r="N500" s="25">
        <f t="shared" si="18"/>
        <v>28.304766377083823</v>
      </c>
      <c r="O500" s="25">
        <f t="shared" si="18"/>
        <v>6.750410894576191</v>
      </c>
      <c r="P500" s="24"/>
      <c r="Q500" s="25">
        <f t="shared" si="19"/>
        <v>5.952101432261094</v>
      </c>
      <c r="R500" s="25">
        <f t="shared" si="19"/>
        <v>1.7609767551068325</v>
      </c>
      <c r="S500" s="25">
        <f t="shared" si="19"/>
        <v>2.794083118102841</v>
      </c>
      <c r="T500" s="25">
        <f t="shared" si="19"/>
        <v>0.8452688424512796</v>
      </c>
      <c r="U500" s="25">
        <f t="shared" si="19"/>
        <v>0.39915473115754874</v>
      </c>
      <c r="V500" s="25">
        <f t="shared" si="19"/>
        <v>0.5048133364639587</v>
      </c>
      <c r="W500" s="25">
        <f t="shared" si="19"/>
        <v>0.23479690068091102</v>
      </c>
      <c r="X500" s="25">
        <f t="shared" si="19"/>
        <v>0.3287156609532754</v>
      </c>
      <c r="Y500" s="25">
        <f t="shared" si="19"/>
        <v>0.2700164357830477</v>
      </c>
      <c r="Z500" s="25">
        <f t="shared" si="19"/>
        <v>0.31697581591922985</v>
      </c>
      <c r="AA500" s="24"/>
      <c r="AB500" s="11">
        <f t="shared" si="15"/>
        <v>100.00000000000001</v>
      </c>
    </row>
    <row r="501" spans="1:28" ht="12.75">
      <c r="A501" s="9" t="s">
        <v>25</v>
      </c>
      <c r="B501" s="9" t="s">
        <v>44</v>
      </c>
      <c r="C501" s="10"/>
      <c r="D501" s="23">
        <f t="shared" si="9"/>
        <v>63.15964818763326</v>
      </c>
      <c r="E501" s="23">
        <f t="shared" si="10"/>
        <v>36.84035181236674</v>
      </c>
      <c r="F501" s="23">
        <f t="shared" si="16"/>
        <v>95.85399303724022</v>
      </c>
      <c r="G501" s="23">
        <f t="shared" si="16"/>
        <v>0.7384745226289693</v>
      </c>
      <c r="H501" s="23">
        <f t="shared" si="16"/>
        <v>3.4075324401308156</v>
      </c>
      <c r="I501" s="23"/>
      <c r="J501" s="24"/>
      <c r="K501" s="23">
        <f t="shared" si="17"/>
        <v>71.87981510015409</v>
      </c>
      <c r="L501" s="23">
        <f t="shared" si="17"/>
        <v>2.8505392912172574</v>
      </c>
      <c r="M501" s="24"/>
      <c r="N501" s="23">
        <f t="shared" si="18"/>
        <v>14.549856922738279</v>
      </c>
      <c r="O501" s="23">
        <f t="shared" si="18"/>
        <v>2.3442659035879374</v>
      </c>
      <c r="P501" s="24"/>
      <c r="Q501" s="23">
        <f t="shared" si="19"/>
        <v>3.9951573849878934</v>
      </c>
      <c r="R501" s="23">
        <f t="shared" si="19"/>
        <v>0.9244992295839753</v>
      </c>
      <c r="S501" s="23">
        <f t="shared" si="19"/>
        <v>1.0235527184679727</v>
      </c>
      <c r="T501" s="23">
        <f t="shared" si="19"/>
        <v>1.2106537530266344</v>
      </c>
      <c r="U501" s="23">
        <f t="shared" si="19"/>
        <v>0.286154523442659</v>
      </c>
      <c r="V501" s="23">
        <f t="shared" si="19"/>
        <v>0.26414263702399293</v>
      </c>
      <c r="W501" s="23">
        <f t="shared" si="19"/>
        <v>0.1430772617213295</v>
      </c>
      <c r="X501" s="23">
        <f t="shared" si="19"/>
        <v>0.1430772617213295</v>
      </c>
      <c r="Y501" s="23">
        <f t="shared" si="19"/>
        <v>0.09905348888399736</v>
      </c>
      <c r="Z501" s="23">
        <f t="shared" si="19"/>
        <v>0.286154523442659</v>
      </c>
      <c r="AA501" s="24"/>
      <c r="AB501" s="9">
        <f t="shared" si="15"/>
        <v>100.00000000000001</v>
      </c>
    </row>
    <row r="502" spans="1:28" ht="12.75">
      <c r="A502" s="11" t="s">
        <v>25</v>
      </c>
      <c r="B502" s="11" t="s">
        <v>45</v>
      </c>
      <c r="C502" s="10"/>
      <c r="D502" s="25">
        <f t="shared" si="9"/>
        <v>78.14011330661876</v>
      </c>
      <c r="E502" s="25">
        <f t="shared" si="10"/>
        <v>21.85988669338124</v>
      </c>
      <c r="F502" s="25">
        <f t="shared" si="16"/>
        <v>97.17064544650752</v>
      </c>
      <c r="G502" s="25">
        <f t="shared" si="16"/>
        <v>1.1494252873563218</v>
      </c>
      <c r="H502" s="25">
        <f t="shared" si="16"/>
        <v>1.6799292661361627</v>
      </c>
      <c r="I502" s="25"/>
      <c r="J502" s="24"/>
      <c r="K502" s="25">
        <f t="shared" si="17"/>
        <v>70.48225659690628</v>
      </c>
      <c r="L502" s="25">
        <f t="shared" si="17"/>
        <v>0.8371246587807097</v>
      </c>
      <c r="M502" s="24"/>
      <c r="N502" s="25">
        <f t="shared" si="18"/>
        <v>18.48953594176524</v>
      </c>
      <c r="O502" s="25">
        <f t="shared" si="18"/>
        <v>1.4558689717925386</v>
      </c>
      <c r="P502" s="24"/>
      <c r="Q502" s="25">
        <f t="shared" si="19"/>
        <v>3.275705186533212</v>
      </c>
      <c r="R502" s="25">
        <f t="shared" si="19"/>
        <v>0.8553230209281165</v>
      </c>
      <c r="S502" s="25">
        <f t="shared" si="19"/>
        <v>1.1101000909918108</v>
      </c>
      <c r="T502" s="25">
        <f t="shared" si="19"/>
        <v>2.383985441310282</v>
      </c>
      <c r="U502" s="25">
        <f t="shared" si="19"/>
        <v>0.20018198362147407</v>
      </c>
      <c r="V502" s="25">
        <f t="shared" si="19"/>
        <v>0.272975432211101</v>
      </c>
      <c r="W502" s="25">
        <f t="shared" si="19"/>
        <v>0.1637852593266606</v>
      </c>
      <c r="X502" s="25">
        <f t="shared" si="19"/>
        <v>0.1091901728844404</v>
      </c>
      <c r="Y502" s="25">
        <f t="shared" si="19"/>
        <v>0.18198362147406733</v>
      </c>
      <c r="Z502" s="25">
        <f t="shared" si="19"/>
        <v>0.18198362147406733</v>
      </c>
      <c r="AA502" s="24"/>
      <c r="AB502" s="11">
        <f t="shared" si="15"/>
        <v>99.99999999999999</v>
      </c>
    </row>
    <row r="503" spans="1:28" ht="12.75">
      <c r="A503" s="9" t="s">
        <v>25</v>
      </c>
      <c r="B503" s="9" t="s">
        <v>46</v>
      </c>
      <c r="C503" s="10"/>
      <c r="D503" s="23">
        <f t="shared" si="9"/>
        <v>81.15881617340558</v>
      </c>
      <c r="E503" s="23">
        <f t="shared" si="10"/>
        <v>18.841183826594417</v>
      </c>
      <c r="F503" s="23">
        <f t="shared" si="16"/>
        <v>91.03749357986646</v>
      </c>
      <c r="G503" s="23">
        <f t="shared" si="16"/>
        <v>6.00924499229584</v>
      </c>
      <c r="H503" s="23">
        <f t="shared" si="16"/>
        <v>2.953261427837699</v>
      </c>
      <c r="I503" s="23"/>
      <c r="J503" s="24"/>
      <c r="K503" s="23">
        <f t="shared" si="17"/>
        <v>73.65303244005642</v>
      </c>
      <c r="L503" s="23">
        <f t="shared" si="17"/>
        <v>0.5923836389280677</v>
      </c>
      <c r="M503" s="24"/>
      <c r="N503" s="23">
        <f t="shared" si="18"/>
        <v>14.442877291960508</v>
      </c>
      <c r="O503" s="23">
        <f t="shared" si="18"/>
        <v>2.9619181946403383</v>
      </c>
      <c r="P503" s="24"/>
      <c r="Q503" s="23">
        <f t="shared" si="19"/>
        <v>4.767277856135402</v>
      </c>
      <c r="R503" s="23">
        <f t="shared" si="19"/>
        <v>0.39492242595204513</v>
      </c>
      <c r="S503" s="23">
        <f t="shared" si="19"/>
        <v>1.156558533145275</v>
      </c>
      <c r="T503" s="23">
        <f t="shared" si="19"/>
        <v>0.7052186177715092</v>
      </c>
      <c r="U503" s="23">
        <f t="shared" si="19"/>
        <v>0.14104372355430184</v>
      </c>
      <c r="V503" s="23">
        <f t="shared" si="19"/>
        <v>0.31029619181946405</v>
      </c>
      <c r="W503" s="23">
        <f t="shared" si="19"/>
        <v>0.1692524682651622</v>
      </c>
      <c r="X503" s="23">
        <f t="shared" si="19"/>
        <v>0.1692524682651622</v>
      </c>
      <c r="Y503" s="23">
        <f t="shared" si="19"/>
        <v>0.2538787023977433</v>
      </c>
      <c r="Z503" s="23">
        <f t="shared" si="19"/>
        <v>0.2820874471086037</v>
      </c>
      <c r="AA503" s="24"/>
      <c r="AB503" s="9">
        <f t="shared" si="15"/>
        <v>100</v>
      </c>
    </row>
    <row r="504" spans="1:28" ht="12.75">
      <c r="A504" s="11" t="s">
        <v>25</v>
      </c>
      <c r="B504" s="11" t="s">
        <v>47</v>
      </c>
      <c r="C504" s="10"/>
      <c r="D504" s="25">
        <f t="shared" si="9"/>
        <v>77.14897522178036</v>
      </c>
      <c r="E504" s="25">
        <f t="shared" si="10"/>
        <v>22.85102477821964</v>
      </c>
      <c r="F504" s="25">
        <f t="shared" si="16"/>
        <v>95.81681205392546</v>
      </c>
      <c r="G504" s="25">
        <f t="shared" si="16"/>
        <v>1.4670896114195082</v>
      </c>
      <c r="H504" s="25">
        <f t="shared" si="16"/>
        <v>2.716098334655036</v>
      </c>
      <c r="I504" s="25"/>
      <c r="J504" s="24"/>
      <c r="K504" s="25">
        <f t="shared" si="17"/>
        <v>54.68653010552452</v>
      </c>
      <c r="L504" s="25">
        <f t="shared" si="17"/>
        <v>1.2207738464721705</v>
      </c>
      <c r="M504" s="24"/>
      <c r="N504" s="25">
        <f t="shared" si="18"/>
        <v>25.5327953651976</v>
      </c>
      <c r="O504" s="25">
        <f t="shared" si="18"/>
        <v>4.862404303745086</v>
      </c>
      <c r="P504" s="24"/>
      <c r="Q504" s="25">
        <f t="shared" si="19"/>
        <v>6.890130353817504</v>
      </c>
      <c r="R504" s="25">
        <f t="shared" si="19"/>
        <v>1.8208152286364576</v>
      </c>
      <c r="S504" s="25">
        <f t="shared" si="19"/>
        <v>1.7587419822056694</v>
      </c>
      <c r="T504" s="25">
        <f t="shared" si="19"/>
        <v>0.8897165321746328</v>
      </c>
      <c r="U504" s="25">
        <f t="shared" si="19"/>
        <v>0.33105731429753776</v>
      </c>
      <c r="V504" s="25">
        <f t="shared" si="19"/>
        <v>0.4138216428719222</v>
      </c>
      <c r="W504" s="25">
        <f t="shared" si="19"/>
        <v>0.5379681357334989</v>
      </c>
      <c r="X504" s="25">
        <f t="shared" si="19"/>
        <v>0.16552865714876888</v>
      </c>
      <c r="Y504" s="25">
        <f t="shared" si="19"/>
        <v>0.26898406786674944</v>
      </c>
      <c r="Z504" s="25">
        <f t="shared" si="19"/>
        <v>0.6207324643078833</v>
      </c>
      <c r="AA504" s="24"/>
      <c r="AB504" s="11">
        <f t="shared" si="15"/>
        <v>100</v>
      </c>
    </row>
    <row r="505" spans="1:28" ht="12.75">
      <c r="A505" s="9" t="s">
        <v>25</v>
      </c>
      <c r="B505" s="9" t="s">
        <v>48</v>
      </c>
      <c r="C505" s="10"/>
      <c r="D505" s="23">
        <f t="shared" si="9"/>
        <v>75.3591142892987</v>
      </c>
      <c r="E505" s="23">
        <f t="shared" si="10"/>
        <v>24.640885710701298</v>
      </c>
      <c r="F505" s="23">
        <f t="shared" si="16"/>
        <v>96.45822495057746</v>
      </c>
      <c r="G505" s="23">
        <f t="shared" si="16"/>
        <v>0.8074081781292269</v>
      </c>
      <c r="H505" s="23">
        <f t="shared" si="16"/>
        <v>2.728124024555197</v>
      </c>
      <c r="I505" s="23"/>
      <c r="J505" s="24"/>
      <c r="K505" s="23">
        <f t="shared" si="17"/>
        <v>46.40907816106832</v>
      </c>
      <c r="L505" s="23">
        <f t="shared" si="17"/>
        <v>0.5997454317951373</v>
      </c>
      <c r="M505" s="24"/>
      <c r="N505" s="23">
        <f t="shared" si="18"/>
        <v>30.78117921170151</v>
      </c>
      <c r="O505" s="23">
        <f t="shared" si="18"/>
        <v>7.457985459409316</v>
      </c>
      <c r="P505" s="24"/>
      <c r="Q505" s="23">
        <f t="shared" si="19"/>
        <v>7.807477401678424</v>
      </c>
      <c r="R505" s="23">
        <f t="shared" si="19"/>
        <v>2.2393372597242895</v>
      </c>
      <c r="S505" s="23">
        <f t="shared" si="19"/>
        <v>2.1875606756844217</v>
      </c>
      <c r="T505" s="23">
        <f t="shared" si="19"/>
        <v>0.692511811533234</v>
      </c>
      <c r="U505" s="23">
        <f t="shared" si="19"/>
        <v>0.33870515392746964</v>
      </c>
      <c r="V505" s="23">
        <f t="shared" si="19"/>
        <v>0.2890859275559295</v>
      </c>
      <c r="W505" s="23">
        <f t="shared" si="19"/>
        <v>0.34086251159579745</v>
      </c>
      <c r="X505" s="23">
        <f t="shared" si="19"/>
        <v>0.1833754018078657</v>
      </c>
      <c r="Y505" s="23">
        <f t="shared" si="19"/>
        <v>0.31713157724419133</v>
      </c>
      <c r="Z505" s="23">
        <f t="shared" si="19"/>
        <v>0.35596401527409227</v>
      </c>
      <c r="AA505" s="24"/>
      <c r="AB505" s="9">
        <f t="shared" si="15"/>
        <v>100.00000000000001</v>
      </c>
    </row>
    <row r="506" spans="1:28" ht="12.75">
      <c r="A506" s="11" t="s">
        <v>25</v>
      </c>
      <c r="B506" s="11" t="s">
        <v>49</v>
      </c>
      <c r="C506" s="10"/>
      <c r="D506" s="25">
        <f t="shared" si="9"/>
        <v>79.11010558069381</v>
      </c>
      <c r="E506" s="25">
        <f t="shared" si="10"/>
        <v>20.889894419306188</v>
      </c>
      <c r="F506" s="25">
        <f t="shared" si="16"/>
        <v>95.04289799809342</v>
      </c>
      <c r="G506" s="25">
        <f t="shared" si="16"/>
        <v>3.0505243088655862</v>
      </c>
      <c r="H506" s="25">
        <f t="shared" si="16"/>
        <v>1.9065776930409915</v>
      </c>
      <c r="I506" s="25"/>
      <c r="J506" s="24"/>
      <c r="K506" s="25">
        <f t="shared" si="17"/>
        <v>38.81644934804413</v>
      </c>
      <c r="L506" s="25">
        <f t="shared" si="17"/>
        <v>0.4012036108324975</v>
      </c>
      <c r="M506" s="24"/>
      <c r="N506" s="25">
        <f t="shared" si="18"/>
        <v>33.29989969909729</v>
      </c>
      <c r="O506" s="25">
        <f t="shared" si="18"/>
        <v>4.413239719157472</v>
      </c>
      <c r="P506" s="24"/>
      <c r="Q506" s="25">
        <f t="shared" si="19"/>
        <v>8.926780341023068</v>
      </c>
      <c r="R506" s="25">
        <f t="shared" si="19"/>
        <v>0.802407221664995</v>
      </c>
      <c r="S506" s="25">
        <f t="shared" si="19"/>
        <v>2.407221664994985</v>
      </c>
      <c r="T506" s="25">
        <f t="shared" si="19"/>
        <v>9.327983951855567</v>
      </c>
      <c r="U506" s="25">
        <f t="shared" si="19"/>
        <v>0.20060180541624875</v>
      </c>
      <c r="V506" s="25">
        <f t="shared" si="19"/>
        <v>0.5015045135406219</v>
      </c>
      <c r="W506" s="25">
        <f t="shared" si="19"/>
        <v>0</v>
      </c>
      <c r="X506" s="25">
        <f t="shared" si="19"/>
        <v>0.10030090270812438</v>
      </c>
      <c r="Y506" s="25">
        <f t="shared" si="19"/>
        <v>0.4012036108324975</v>
      </c>
      <c r="Z506" s="25">
        <f t="shared" si="19"/>
        <v>0.4012036108324975</v>
      </c>
      <c r="AA506" s="24"/>
      <c r="AB506" s="11">
        <f t="shared" si="15"/>
        <v>99.99999999999999</v>
      </c>
    </row>
    <row r="507" spans="1:28" ht="12.75">
      <c r="A507" s="9" t="s">
        <v>25</v>
      </c>
      <c r="B507" s="9" t="s">
        <v>50</v>
      </c>
      <c r="C507" s="10"/>
      <c r="D507" s="23">
        <f t="shared" si="9"/>
        <v>78.3433133732535</v>
      </c>
      <c r="E507" s="23">
        <f t="shared" si="10"/>
        <v>21.656686626746506</v>
      </c>
      <c r="F507" s="23">
        <f t="shared" si="16"/>
        <v>90.95541401273886</v>
      </c>
      <c r="G507" s="23">
        <f t="shared" si="16"/>
        <v>5.987261146496815</v>
      </c>
      <c r="H507" s="23">
        <f t="shared" si="16"/>
        <v>3.0573248407643314</v>
      </c>
      <c r="I507" s="23"/>
      <c r="J507" s="24"/>
      <c r="K507" s="23">
        <f t="shared" si="17"/>
        <v>46.778711484593835</v>
      </c>
      <c r="L507" s="23">
        <f t="shared" si="17"/>
        <v>0.5602240896358543</v>
      </c>
      <c r="M507" s="24"/>
      <c r="N507" s="23">
        <f t="shared" si="18"/>
        <v>31.51260504201681</v>
      </c>
      <c r="O507" s="23">
        <f t="shared" si="18"/>
        <v>2.9411764705882355</v>
      </c>
      <c r="P507" s="24"/>
      <c r="Q507" s="23">
        <f t="shared" si="19"/>
        <v>3.361344537815126</v>
      </c>
      <c r="R507" s="23">
        <f t="shared" si="19"/>
        <v>1.8207282913165266</v>
      </c>
      <c r="S507" s="23">
        <f t="shared" si="19"/>
        <v>1.680672268907563</v>
      </c>
      <c r="T507" s="23">
        <f t="shared" si="19"/>
        <v>9.523809523809524</v>
      </c>
      <c r="U507" s="23">
        <f t="shared" si="19"/>
        <v>0.5602240896358543</v>
      </c>
      <c r="V507" s="23">
        <f t="shared" si="19"/>
        <v>0.5602240896358543</v>
      </c>
      <c r="W507" s="23">
        <f t="shared" si="19"/>
        <v>0.1400560224089636</v>
      </c>
      <c r="X507" s="23">
        <f t="shared" si="19"/>
        <v>0</v>
      </c>
      <c r="Y507" s="23">
        <f t="shared" si="19"/>
        <v>0.1400560224089636</v>
      </c>
      <c r="Z507" s="23">
        <f t="shared" si="19"/>
        <v>0.42016806722689076</v>
      </c>
      <c r="AA507" s="24"/>
      <c r="AB507" s="9">
        <f t="shared" si="15"/>
        <v>100</v>
      </c>
    </row>
    <row r="508" spans="1:28" ht="12.75">
      <c r="A508" s="11" t="s">
        <v>25</v>
      </c>
      <c r="B508" s="11" t="s">
        <v>51</v>
      </c>
      <c r="C508" s="10"/>
      <c r="D508" s="25">
        <f t="shared" si="9"/>
        <v>74.15215398716774</v>
      </c>
      <c r="E508" s="25">
        <f t="shared" si="10"/>
        <v>25.847846012832264</v>
      </c>
      <c r="F508" s="25">
        <f t="shared" si="16"/>
        <v>93.4899052327977</v>
      </c>
      <c r="G508" s="25">
        <f t="shared" si="16"/>
        <v>4.903172641120725</v>
      </c>
      <c r="H508" s="25">
        <f t="shared" si="16"/>
        <v>1.6069221260815822</v>
      </c>
      <c r="I508" s="25"/>
      <c r="J508" s="24"/>
      <c r="K508" s="25">
        <f t="shared" si="17"/>
        <v>43.98413397972675</v>
      </c>
      <c r="L508" s="25">
        <f t="shared" si="17"/>
        <v>0.617011899515205</v>
      </c>
      <c r="M508" s="24"/>
      <c r="N508" s="25">
        <f t="shared" si="18"/>
        <v>39.26840017628911</v>
      </c>
      <c r="O508" s="25">
        <f t="shared" si="18"/>
        <v>4.142794182459233</v>
      </c>
      <c r="P508" s="24"/>
      <c r="Q508" s="25">
        <f t="shared" si="19"/>
        <v>4.363155575143235</v>
      </c>
      <c r="R508" s="25">
        <f t="shared" si="19"/>
        <v>2.644336712208021</v>
      </c>
      <c r="S508" s="25">
        <f t="shared" si="19"/>
        <v>1.498457470251212</v>
      </c>
      <c r="T508" s="25">
        <f t="shared" si="19"/>
        <v>1.3221683561040105</v>
      </c>
      <c r="U508" s="25">
        <f t="shared" si="19"/>
        <v>0.48479506390480387</v>
      </c>
      <c r="V508" s="25">
        <f t="shared" si="19"/>
        <v>0.35257822829440283</v>
      </c>
      <c r="W508" s="25">
        <f t="shared" si="19"/>
        <v>0.22036139268400176</v>
      </c>
      <c r="X508" s="25">
        <f t="shared" si="19"/>
        <v>0.08814455707360071</v>
      </c>
      <c r="Y508" s="25">
        <f t="shared" si="19"/>
        <v>0.5288673424416043</v>
      </c>
      <c r="Z508" s="25">
        <f t="shared" si="19"/>
        <v>0.48479506390480387</v>
      </c>
      <c r="AA508" s="24"/>
      <c r="AB508" s="11">
        <f t="shared" si="15"/>
        <v>99.99999999999997</v>
      </c>
    </row>
    <row r="509" spans="1:28" ht="12.75">
      <c r="A509" s="9" t="s">
        <v>25</v>
      </c>
      <c r="B509" s="9" t="s">
        <v>52</v>
      </c>
      <c r="C509" s="10"/>
      <c r="D509" s="23">
        <f t="shared" si="9"/>
        <v>63.84879725085911</v>
      </c>
      <c r="E509" s="23">
        <f t="shared" si="10"/>
        <v>36.15120274914089</v>
      </c>
      <c r="F509" s="23">
        <f t="shared" si="16"/>
        <v>97.57314805753988</v>
      </c>
      <c r="G509" s="23">
        <f t="shared" si="16"/>
        <v>0.821998238575203</v>
      </c>
      <c r="H509" s="23">
        <f t="shared" si="16"/>
        <v>1.5657109306194343</v>
      </c>
      <c r="I509" s="23"/>
      <c r="J509" s="24"/>
      <c r="K509" s="23">
        <f t="shared" si="17"/>
        <v>68.03730819376192</v>
      </c>
      <c r="L509" s="23">
        <f t="shared" si="17"/>
        <v>0.46133787985156954</v>
      </c>
      <c r="M509" s="24"/>
      <c r="N509" s="23">
        <f t="shared" si="18"/>
        <v>15.876040517500753</v>
      </c>
      <c r="O509" s="23">
        <f t="shared" si="18"/>
        <v>3.289539665028583</v>
      </c>
      <c r="P509" s="24"/>
      <c r="Q509" s="23">
        <f t="shared" si="19"/>
        <v>5.405676461739043</v>
      </c>
      <c r="R509" s="23">
        <f t="shared" si="19"/>
        <v>2.136194965399659</v>
      </c>
      <c r="S509" s="23">
        <f t="shared" si="19"/>
        <v>1.8553806037508775</v>
      </c>
      <c r="T509" s="23">
        <f t="shared" si="19"/>
        <v>1.3138100491425133</v>
      </c>
      <c r="U509" s="23">
        <f t="shared" si="19"/>
        <v>0.23066893992578477</v>
      </c>
      <c r="V509" s="23">
        <f t="shared" si="19"/>
        <v>0.2707852773041821</v>
      </c>
      <c r="W509" s="23">
        <f t="shared" si="19"/>
        <v>0.22063985558118543</v>
      </c>
      <c r="X509" s="23">
        <f t="shared" si="19"/>
        <v>0.2607561929595828</v>
      </c>
      <c r="Y509" s="23">
        <f t="shared" si="19"/>
        <v>0.2908434459933808</v>
      </c>
      <c r="Z509" s="23">
        <f t="shared" si="19"/>
        <v>0.35101795206097686</v>
      </c>
      <c r="AA509" s="24"/>
      <c r="AB509" s="9">
        <f t="shared" si="15"/>
        <v>99.99999999999999</v>
      </c>
    </row>
    <row r="510" spans="1:28" ht="12.75">
      <c r="A510" s="11" t="s">
        <v>25</v>
      </c>
      <c r="B510" s="11" t="s">
        <v>53</v>
      </c>
      <c r="C510" s="10"/>
      <c r="D510" s="25">
        <f t="shared" si="9"/>
        <v>87.1859296482412</v>
      </c>
      <c r="E510" s="25">
        <f t="shared" si="10"/>
        <v>12.8140703517588</v>
      </c>
      <c r="F510" s="25">
        <f t="shared" si="16"/>
        <v>95.10086455331412</v>
      </c>
      <c r="G510" s="25">
        <f t="shared" si="16"/>
        <v>2.5936599423631126</v>
      </c>
      <c r="H510" s="25">
        <f t="shared" si="16"/>
        <v>2.3054755043227666</v>
      </c>
      <c r="I510" s="25"/>
      <c r="J510" s="24"/>
      <c r="K510" s="25">
        <f t="shared" si="17"/>
        <v>30.1010101010101</v>
      </c>
      <c r="L510" s="25">
        <f t="shared" si="17"/>
        <v>2.0202020202020203</v>
      </c>
      <c r="M510" s="24"/>
      <c r="N510" s="25">
        <f t="shared" si="18"/>
        <v>21.616161616161616</v>
      </c>
      <c r="O510" s="25">
        <f t="shared" si="18"/>
        <v>3.6363636363636362</v>
      </c>
      <c r="P510" s="24"/>
      <c r="Q510" s="25">
        <f t="shared" si="19"/>
        <v>21.818181818181817</v>
      </c>
      <c r="R510" s="25">
        <f t="shared" si="19"/>
        <v>2.6262626262626263</v>
      </c>
      <c r="S510" s="25">
        <f t="shared" si="19"/>
        <v>1.1111111111111112</v>
      </c>
      <c r="T510" s="25">
        <f t="shared" si="19"/>
        <v>14.94949494949495</v>
      </c>
      <c r="U510" s="25">
        <f t="shared" si="19"/>
        <v>0.40404040404040403</v>
      </c>
      <c r="V510" s="25">
        <f t="shared" si="19"/>
        <v>0.6060606060606061</v>
      </c>
      <c r="W510" s="25">
        <f t="shared" si="19"/>
        <v>0.20202020202020202</v>
      </c>
      <c r="X510" s="25">
        <f t="shared" si="19"/>
        <v>0.30303030303030304</v>
      </c>
      <c r="Y510" s="25">
        <f t="shared" si="19"/>
        <v>0.30303030303030304</v>
      </c>
      <c r="Z510" s="25">
        <f t="shared" si="19"/>
        <v>0.30303030303030304</v>
      </c>
      <c r="AA510" s="24"/>
      <c r="AB510" s="11">
        <f t="shared" si="15"/>
        <v>99.99999999999999</v>
      </c>
    </row>
    <row r="511" spans="1:28" ht="12.75">
      <c r="A511" s="9" t="s">
        <v>25</v>
      </c>
      <c r="B511" s="9" t="s">
        <v>54</v>
      </c>
      <c r="C511" s="10"/>
      <c r="D511" s="23">
        <f t="shared" si="9"/>
        <v>78.97893030794165</v>
      </c>
      <c r="E511" s="23">
        <f t="shared" si="10"/>
        <v>21.021069692058347</v>
      </c>
      <c r="F511" s="23">
        <f t="shared" si="16"/>
        <v>96.55243176687873</v>
      </c>
      <c r="G511" s="23">
        <f t="shared" si="16"/>
        <v>1.7443053560435051</v>
      </c>
      <c r="H511" s="23">
        <f t="shared" si="16"/>
        <v>1.7032628770777756</v>
      </c>
      <c r="I511" s="23"/>
      <c r="J511" s="24"/>
      <c r="K511" s="23">
        <f t="shared" si="17"/>
        <v>60.46758767268863</v>
      </c>
      <c r="L511" s="23">
        <f t="shared" si="17"/>
        <v>1.1902231668437833</v>
      </c>
      <c r="M511" s="24"/>
      <c r="N511" s="23">
        <f t="shared" si="18"/>
        <v>17.662061636556853</v>
      </c>
      <c r="O511" s="23">
        <f t="shared" si="18"/>
        <v>2.2316684378320937</v>
      </c>
      <c r="P511" s="24"/>
      <c r="Q511" s="23">
        <f t="shared" si="19"/>
        <v>9.521785334750266</v>
      </c>
      <c r="R511" s="23">
        <f t="shared" si="19"/>
        <v>1.126461211477152</v>
      </c>
      <c r="S511" s="23">
        <f t="shared" si="19"/>
        <v>1.8703506907545164</v>
      </c>
      <c r="T511" s="23">
        <f t="shared" si="19"/>
        <v>4.399574920297556</v>
      </c>
      <c r="U511" s="23">
        <f t="shared" si="19"/>
        <v>0.19128586609989373</v>
      </c>
      <c r="V511" s="23">
        <f t="shared" si="19"/>
        <v>0.255047821466525</v>
      </c>
      <c r="W511" s="23">
        <f t="shared" si="19"/>
        <v>0.10626992561105207</v>
      </c>
      <c r="X511" s="23">
        <f t="shared" si="19"/>
        <v>0.21253985122210414</v>
      </c>
      <c r="Y511" s="23">
        <f t="shared" si="19"/>
        <v>0.3188097768331562</v>
      </c>
      <c r="Z511" s="23">
        <f t="shared" si="19"/>
        <v>0.4463336875664187</v>
      </c>
      <c r="AA511" s="24"/>
      <c r="AB511" s="9">
        <f t="shared" si="15"/>
        <v>100.00000000000001</v>
      </c>
    </row>
    <row r="512" spans="1:28" ht="12.75">
      <c r="A512" s="11" t="s">
        <v>25</v>
      </c>
      <c r="B512" s="11" t="s">
        <v>55</v>
      </c>
      <c r="C512" s="10"/>
      <c r="D512" s="25">
        <f t="shared" si="9"/>
        <v>69.36602278355622</v>
      </c>
      <c r="E512" s="25">
        <f t="shared" si="10"/>
        <v>30.633977216443782</v>
      </c>
      <c r="F512" s="25">
        <f t="shared" si="16"/>
        <v>93.21670831845769</v>
      </c>
      <c r="G512" s="25">
        <f t="shared" si="16"/>
        <v>3.641556586933238</v>
      </c>
      <c r="H512" s="25">
        <f t="shared" si="16"/>
        <v>3.1417350946090683</v>
      </c>
      <c r="I512" s="25"/>
      <c r="J512" s="24"/>
      <c r="K512" s="25">
        <f t="shared" si="17"/>
        <v>58.904634239754884</v>
      </c>
      <c r="L512" s="25">
        <f t="shared" si="17"/>
        <v>0.497893527384144</v>
      </c>
      <c r="M512" s="24"/>
      <c r="N512" s="25">
        <f t="shared" si="18"/>
        <v>20.451934124856376</v>
      </c>
      <c r="O512" s="25">
        <f t="shared" si="18"/>
        <v>4.059747223286097</v>
      </c>
      <c r="P512" s="24"/>
      <c r="Q512" s="25">
        <f t="shared" si="19"/>
        <v>9.881271543469936</v>
      </c>
      <c r="R512" s="25">
        <f t="shared" si="19"/>
        <v>0.7659900421294523</v>
      </c>
      <c r="S512" s="25">
        <f t="shared" si="19"/>
        <v>1.991574109536576</v>
      </c>
      <c r="T512" s="25">
        <f t="shared" si="19"/>
        <v>1.7617770968977404</v>
      </c>
      <c r="U512" s="25">
        <f t="shared" si="19"/>
        <v>0.38299502106472616</v>
      </c>
      <c r="V512" s="25">
        <f t="shared" si="19"/>
        <v>0.038299502106472615</v>
      </c>
      <c r="W512" s="25">
        <f t="shared" si="19"/>
        <v>0.42129452317119875</v>
      </c>
      <c r="X512" s="25">
        <f t="shared" si="19"/>
        <v>0.11489850631941785</v>
      </c>
      <c r="Y512" s="25">
        <f t="shared" si="19"/>
        <v>0.497893527384144</v>
      </c>
      <c r="Z512" s="25">
        <f t="shared" si="19"/>
        <v>0.2297970126388357</v>
      </c>
      <c r="AA512" s="24"/>
      <c r="AB512" s="11">
        <f t="shared" si="15"/>
        <v>100</v>
      </c>
    </row>
    <row r="513" spans="1:28" ht="12.75">
      <c r="A513" s="9" t="s">
        <v>25</v>
      </c>
      <c r="B513" s="9" t="s">
        <v>56</v>
      </c>
      <c r="C513" s="10"/>
      <c r="D513" s="23">
        <f t="shared" si="9"/>
        <v>69.89994912667458</v>
      </c>
      <c r="E513" s="23">
        <f t="shared" si="10"/>
        <v>30.100050873325415</v>
      </c>
      <c r="F513" s="23">
        <f t="shared" si="16"/>
        <v>95.97282872392043</v>
      </c>
      <c r="G513" s="23">
        <f t="shared" si="16"/>
        <v>1.6254245511887433</v>
      </c>
      <c r="H513" s="23">
        <f t="shared" si="16"/>
        <v>2.4017467248908297</v>
      </c>
      <c r="I513" s="23"/>
      <c r="J513" s="24"/>
      <c r="K513" s="23">
        <f t="shared" si="17"/>
        <v>53.185035389282106</v>
      </c>
      <c r="L513" s="23">
        <f t="shared" si="17"/>
        <v>0.6825075834175935</v>
      </c>
      <c r="M513" s="24"/>
      <c r="N513" s="23">
        <f t="shared" si="18"/>
        <v>27.982810920121334</v>
      </c>
      <c r="O513" s="23">
        <f t="shared" si="18"/>
        <v>2.982810920121335</v>
      </c>
      <c r="P513" s="24"/>
      <c r="Q513" s="23">
        <f t="shared" si="19"/>
        <v>5.283114256825076</v>
      </c>
      <c r="R513" s="23">
        <f t="shared" si="19"/>
        <v>1.6683518705763398</v>
      </c>
      <c r="S513" s="23">
        <f t="shared" si="19"/>
        <v>1.9716885743174923</v>
      </c>
      <c r="T513" s="23">
        <f t="shared" si="19"/>
        <v>4.398382204246714</v>
      </c>
      <c r="U513" s="23">
        <f t="shared" si="19"/>
        <v>0.4044489383215369</v>
      </c>
      <c r="V513" s="23">
        <f t="shared" si="19"/>
        <v>0.6572295247724975</v>
      </c>
      <c r="W513" s="23">
        <f t="shared" si="19"/>
        <v>0.1769464105156724</v>
      </c>
      <c r="X513" s="23">
        <f t="shared" si="19"/>
        <v>0.15166835187057634</v>
      </c>
      <c r="Y513" s="23">
        <f t="shared" si="19"/>
        <v>0.2275025278058645</v>
      </c>
      <c r="Z513" s="23">
        <f t="shared" si="19"/>
        <v>0.2275025278058645</v>
      </c>
      <c r="AA513" s="24"/>
      <c r="AB513" s="9">
        <f t="shared" si="15"/>
        <v>100.00000000000003</v>
      </c>
    </row>
    <row r="514" spans="1:28" ht="12.75">
      <c r="A514" s="11" t="s">
        <v>25</v>
      </c>
      <c r="B514" s="11" t="s">
        <v>57</v>
      </c>
      <c r="C514" s="10"/>
      <c r="D514" s="25">
        <f t="shared" si="9"/>
        <v>68.93939393939394</v>
      </c>
      <c r="E514" s="25">
        <f t="shared" si="10"/>
        <v>31.060606060606062</v>
      </c>
      <c r="F514" s="25">
        <f t="shared" si="16"/>
        <v>94.13919413919415</v>
      </c>
      <c r="G514" s="25">
        <f t="shared" si="16"/>
        <v>2.93040293040293</v>
      </c>
      <c r="H514" s="25">
        <f t="shared" si="16"/>
        <v>2.93040293040293</v>
      </c>
      <c r="I514" s="25"/>
      <c r="J514" s="24"/>
      <c r="K514" s="25">
        <f t="shared" si="17"/>
        <v>44.3579766536965</v>
      </c>
      <c r="L514" s="25">
        <f t="shared" si="17"/>
        <v>4.280155642023346</v>
      </c>
      <c r="M514" s="24"/>
      <c r="N514" s="25">
        <f t="shared" si="18"/>
        <v>37.35408560311284</v>
      </c>
      <c r="O514" s="25">
        <f t="shared" si="18"/>
        <v>1.9455252918287937</v>
      </c>
      <c r="P514" s="24"/>
      <c r="Q514" s="25">
        <f t="shared" si="19"/>
        <v>5.058365758754864</v>
      </c>
      <c r="R514" s="25">
        <f t="shared" si="19"/>
        <v>1.1673151750972763</v>
      </c>
      <c r="S514" s="25">
        <f t="shared" si="19"/>
        <v>1.556420233463035</v>
      </c>
      <c r="T514" s="25">
        <f t="shared" si="19"/>
        <v>3.501945525291829</v>
      </c>
      <c r="U514" s="25">
        <f t="shared" si="19"/>
        <v>0</v>
      </c>
      <c r="V514" s="25">
        <f t="shared" si="19"/>
        <v>0.38910505836575876</v>
      </c>
      <c r="W514" s="25">
        <f t="shared" si="19"/>
        <v>0</v>
      </c>
      <c r="X514" s="25">
        <f t="shared" si="19"/>
        <v>0</v>
      </c>
      <c r="Y514" s="25">
        <f t="shared" si="19"/>
        <v>0</v>
      </c>
      <c r="Z514" s="25">
        <f t="shared" si="19"/>
        <v>0.38910505836575876</v>
      </c>
      <c r="AA514" s="24"/>
      <c r="AB514" s="11">
        <f t="shared" si="15"/>
        <v>99.99999999999997</v>
      </c>
    </row>
    <row r="515" spans="1:28" ht="12.75">
      <c r="A515" s="9" t="s">
        <v>25</v>
      </c>
      <c r="B515" s="9" t="s">
        <v>58</v>
      </c>
      <c r="C515" s="10"/>
      <c r="D515" s="23">
        <f t="shared" si="9"/>
        <v>82.73757628596339</v>
      </c>
      <c r="E515" s="23">
        <f t="shared" si="10"/>
        <v>17.262423714036615</v>
      </c>
      <c r="F515" s="23">
        <f aca="true" t="shared" si="20" ref="F515:H530">F36*100/$E36</f>
        <v>96.20653319283456</v>
      </c>
      <c r="G515" s="23">
        <f t="shared" si="20"/>
        <v>2.107481559536354</v>
      </c>
      <c r="H515" s="23">
        <f t="shared" si="20"/>
        <v>1.6859852476290833</v>
      </c>
      <c r="I515" s="23"/>
      <c r="J515" s="24"/>
      <c r="K515" s="23">
        <f aca="true" t="shared" si="21" ref="K515:L530">K36*100/$AB36</f>
        <v>49.94523548740416</v>
      </c>
      <c r="L515" s="23">
        <f t="shared" si="21"/>
        <v>2.628696604600219</v>
      </c>
      <c r="M515" s="24"/>
      <c r="N515" s="23">
        <f aca="true" t="shared" si="22" ref="N515:O530">N36*100/$AB36</f>
        <v>23.986856516977</v>
      </c>
      <c r="O515" s="23">
        <f t="shared" si="22"/>
        <v>2.628696604600219</v>
      </c>
      <c r="P515" s="24"/>
      <c r="Q515" s="23">
        <f aca="true" t="shared" si="23" ref="Q515:Z530">Q36*100/$AB36</f>
        <v>8.762322015334064</v>
      </c>
      <c r="R515" s="23">
        <f t="shared" si="23"/>
        <v>1.2048192771084338</v>
      </c>
      <c r="S515" s="23">
        <f t="shared" si="23"/>
        <v>2.08105147864184</v>
      </c>
      <c r="T515" s="23">
        <f t="shared" si="23"/>
        <v>6.790799561883899</v>
      </c>
      <c r="U515" s="23">
        <f t="shared" si="23"/>
        <v>1.095290251916758</v>
      </c>
      <c r="V515" s="23">
        <f t="shared" si="23"/>
        <v>0.10952902519167579</v>
      </c>
      <c r="W515" s="23">
        <f t="shared" si="23"/>
        <v>0.10952902519167579</v>
      </c>
      <c r="X515" s="23">
        <f t="shared" si="23"/>
        <v>0.10952902519167579</v>
      </c>
      <c r="Y515" s="23">
        <f t="shared" si="23"/>
        <v>0.10952902519167579</v>
      </c>
      <c r="Z515" s="23">
        <f t="shared" si="23"/>
        <v>0.43811610076670315</v>
      </c>
      <c r="AA515" s="24"/>
      <c r="AB515" s="9">
        <f t="shared" si="15"/>
        <v>100</v>
      </c>
    </row>
    <row r="516" spans="1:28" ht="12.75">
      <c r="A516" s="11" t="s">
        <v>25</v>
      </c>
      <c r="B516" s="11" t="s">
        <v>59</v>
      </c>
      <c r="C516" s="10"/>
      <c r="D516" s="25">
        <f t="shared" si="9"/>
        <v>80.53177927517757</v>
      </c>
      <c r="E516" s="25">
        <f t="shared" si="10"/>
        <v>19.46822072482243</v>
      </c>
      <c r="F516" s="25">
        <f t="shared" si="20"/>
        <v>96.58525554047942</v>
      </c>
      <c r="G516" s="25">
        <f t="shared" si="20"/>
        <v>1.4020805065581186</v>
      </c>
      <c r="H516" s="25">
        <f t="shared" si="20"/>
        <v>2.0126639529624604</v>
      </c>
      <c r="I516" s="25"/>
      <c r="J516" s="24"/>
      <c r="K516" s="25">
        <f t="shared" si="21"/>
        <v>52.49356122687895</v>
      </c>
      <c r="L516" s="25">
        <f t="shared" si="21"/>
        <v>0.6555841723249825</v>
      </c>
      <c r="M516" s="24"/>
      <c r="N516" s="25">
        <f t="shared" si="22"/>
        <v>26.527745258721612</v>
      </c>
      <c r="O516" s="25">
        <f t="shared" si="22"/>
        <v>3.8632638726293607</v>
      </c>
      <c r="P516" s="24"/>
      <c r="Q516" s="25">
        <f t="shared" si="23"/>
        <v>11.683446499648793</v>
      </c>
      <c r="R516" s="25">
        <f t="shared" si="23"/>
        <v>1.0067899789276515</v>
      </c>
      <c r="S516" s="25">
        <f t="shared" si="23"/>
        <v>1.9199250760945914</v>
      </c>
      <c r="T516" s="25">
        <f t="shared" si="23"/>
        <v>0.5853430110044486</v>
      </c>
      <c r="U516" s="25">
        <f t="shared" si="23"/>
        <v>0.3746195270428471</v>
      </c>
      <c r="V516" s="25">
        <f t="shared" si="23"/>
        <v>0.1638960430812456</v>
      </c>
      <c r="W516" s="25">
        <f t="shared" si="23"/>
        <v>0.2575509248419574</v>
      </c>
      <c r="X516" s="25">
        <f t="shared" si="23"/>
        <v>0.07024116132053383</v>
      </c>
      <c r="Y516" s="25">
        <f t="shared" si="23"/>
        <v>0.2107234839616015</v>
      </c>
      <c r="Z516" s="25">
        <f t="shared" si="23"/>
        <v>0.18730976352142356</v>
      </c>
      <c r="AA516" s="24"/>
      <c r="AB516" s="11">
        <f t="shared" si="15"/>
        <v>100.00000000000003</v>
      </c>
    </row>
    <row r="517" spans="1:28" ht="12.75">
      <c r="A517" s="9" t="s">
        <v>25</v>
      </c>
      <c r="B517" s="9" t="s">
        <v>60</v>
      </c>
      <c r="C517" s="10"/>
      <c r="D517" s="23">
        <f t="shared" si="9"/>
        <v>75.72759022118743</v>
      </c>
      <c r="E517" s="23">
        <f t="shared" si="10"/>
        <v>24.272409778812573</v>
      </c>
      <c r="F517" s="23">
        <f t="shared" si="20"/>
        <v>94.92697924673328</v>
      </c>
      <c r="G517" s="23">
        <f t="shared" si="20"/>
        <v>2.07532667179093</v>
      </c>
      <c r="H517" s="23">
        <f t="shared" si="20"/>
        <v>2.997694081475788</v>
      </c>
      <c r="I517" s="23"/>
      <c r="J517" s="24"/>
      <c r="K517" s="23">
        <f t="shared" si="21"/>
        <v>46.39676113360324</v>
      </c>
      <c r="L517" s="23">
        <f t="shared" si="21"/>
        <v>10.76923076923077</v>
      </c>
      <c r="M517" s="24"/>
      <c r="N517" s="23">
        <f t="shared" si="22"/>
        <v>18.704453441295545</v>
      </c>
      <c r="O517" s="23">
        <f t="shared" si="22"/>
        <v>4.048582995951417</v>
      </c>
      <c r="P517" s="24"/>
      <c r="Q517" s="23">
        <f t="shared" si="23"/>
        <v>6.234817813765182</v>
      </c>
      <c r="R517" s="23">
        <f t="shared" si="23"/>
        <v>2.1862348178137654</v>
      </c>
      <c r="S517" s="23">
        <f t="shared" si="23"/>
        <v>2.834008097165992</v>
      </c>
      <c r="T517" s="23">
        <f t="shared" si="23"/>
        <v>7.449392712550607</v>
      </c>
      <c r="U517" s="23">
        <f t="shared" si="23"/>
        <v>0.4048582995951417</v>
      </c>
      <c r="V517" s="23">
        <f t="shared" si="23"/>
        <v>0.08097165991902834</v>
      </c>
      <c r="W517" s="23">
        <f t="shared" si="23"/>
        <v>0.08097165991902834</v>
      </c>
      <c r="X517" s="23">
        <f t="shared" si="23"/>
        <v>0.32388663967611336</v>
      </c>
      <c r="Y517" s="23">
        <f t="shared" si="23"/>
        <v>0.16194331983805668</v>
      </c>
      <c r="Z517" s="23">
        <f t="shared" si="23"/>
        <v>0.32388663967611336</v>
      </c>
      <c r="AA517" s="24"/>
      <c r="AB517" s="9">
        <f t="shared" si="15"/>
        <v>100.00000000000001</v>
      </c>
    </row>
    <row r="518" spans="1:28" ht="12.75">
      <c r="A518" s="11" t="s">
        <v>25</v>
      </c>
      <c r="B518" s="11" t="s">
        <v>61</v>
      </c>
      <c r="C518" s="10"/>
      <c r="D518" s="25">
        <f t="shared" si="9"/>
        <v>82.28295819935691</v>
      </c>
      <c r="E518" s="25">
        <f t="shared" si="10"/>
        <v>17.717041800643088</v>
      </c>
      <c r="F518" s="25">
        <f t="shared" si="20"/>
        <v>96.60023446658852</v>
      </c>
      <c r="G518" s="25">
        <f t="shared" si="20"/>
        <v>1.64126611957796</v>
      </c>
      <c r="H518" s="25">
        <f t="shared" si="20"/>
        <v>1.7584994138335288</v>
      </c>
      <c r="I518" s="25"/>
      <c r="J518" s="24"/>
      <c r="K518" s="25">
        <f t="shared" si="21"/>
        <v>39.603559870550164</v>
      </c>
      <c r="L518" s="25">
        <f t="shared" si="21"/>
        <v>0.28317152103559873</v>
      </c>
      <c r="M518" s="24"/>
      <c r="N518" s="25">
        <f t="shared" si="22"/>
        <v>27.063106796116504</v>
      </c>
      <c r="O518" s="25">
        <f t="shared" si="22"/>
        <v>5.097087378640777</v>
      </c>
      <c r="P518" s="24"/>
      <c r="Q518" s="25">
        <f t="shared" si="23"/>
        <v>11.610032362459547</v>
      </c>
      <c r="R518" s="25">
        <f t="shared" si="23"/>
        <v>8.89967637540453</v>
      </c>
      <c r="S518" s="25">
        <f t="shared" si="23"/>
        <v>2.1844660194174756</v>
      </c>
      <c r="T518" s="25">
        <f t="shared" si="23"/>
        <v>3.6812297734627832</v>
      </c>
      <c r="U518" s="25">
        <f t="shared" si="23"/>
        <v>0.3640776699029126</v>
      </c>
      <c r="V518" s="25">
        <f t="shared" si="23"/>
        <v>0.3640776699029126</v>
      </c>
      <c r="W518" s="25">
        <f t="shared" si="23"/>
        <v>0.16181229773462782</v>
      </c>
      <c r="X518" s="25">
        <f t="shared" si="23"/>
        <v>0.08090614886731391</v>
      </c>
      <c r="Y518" s="25">
        <f t="shared" si="23"/>
        <v>0.4854368932038835</v>
      </c>
      <c r="Z518" s="25">
        <f t="shared" si="23"/>
        <v>0.12135922330097088</v>
      </c>
      <c r="AA518" s="24"/>
      <c r="AB518" s="11">
        <f t="shared" si="15"/>
        <v>100</v>
      </c>
    </row>
    <row r="519" spans="1:28" ht="12.75">
      <c r="A519" s="9" t="s">
        <v>25</v>
      </c>
      <c r="B519" s="9" t="s">
        <v>62</v>
      </c>
      <c r="C519" s="10"/>
      <c r="D519" s="23">
        <f t="shared" si="9"/>
        <v>80.05464480874316</v>
      </c>
      <c r="E519" s="23">
        <f t="shared" si="10"/>
        <v>19.945355191256837</v>
      </c>
      <c r="F519" s="23">
        <f t="shared" si="20"/>
        <v>92.15017064846417</v>
      </c>
      <c r="G519" s="23">
        <f t="shared" si="20"/>
        <v>2.7303754266211606</v>
      </c>
      <c r="H519" s="23">
        <f t="shared" si="20"/>
        <v>5.1194539249146755</v>
      </c>
      <c r="I519" s="23"/>
      <c r="J519" s="24"/>
      <c r="K519" s="23">
        <f t="shared" si="21"/>
        <v>48.333333333333336</v>
      </c>
      <c r="L519" s="23">
        <f t="shared" si="21"/>
        <v>5</v>
      </c>
      <c r="M519" s="24"/>
      <c r="N519" s="23">
        <f t="shared" si="22"/>
        <v>24.62962962962963</v>
      </c>
      <c r="O519" s="23">
        <f t="shared" si="22"/>
        <v>6.481481481481482</v>
      </c>
      <c r="P519" s="24"/>
      <c r="Q519" s="23">
        <f t="shared" si="23"/>
        <v>6.666666666666667</v>
      </c>
      <c r="R519" s="23">
        <f t="shared" si="23"/>
        <v>2.7777777777777777</v>
      </c>
      <c r="S519" s="23">
        <f t="shared" si="23"/>
        <v>2.4074074074074074</v>
      </c>
      <c r="T519" s="23">
        <f t="shared" si="23"/>
        <v>0.9259259259259259</v>
      </c>
      <c r="U519" s="23">
        <f t="shared" si="23"/>
        <v>0.9259259259259259</v>
      </c>
      <c r="V519" s="23">
        <f t="shared" si="23"/>
        <v>0.18518518518518517</v>
      </c>
      <c r="W519" s="23">
        <f t="shared" si="23"/>
        <v>0.37037037037037035</v>
      </c>
      <c r="X519" s="23">
        <f t="shared" si="23"/>
        <v>0.37037037037037035</v>
      </c>
      <c r="Y519" s="23">
        <f t="shared" si="23"/>
        <v>0.18518518518518517</v>
      </c>
      <c r="Z519" s="23">
        <f t="shared" si="23"/>
        <v>0.7407407407407407</v>
      </c>
      <c r="AA519" s="24"/>
      <c r="AB519" s="9">
        <f t="shared" si="15"/>
        <v>100</v>
      </c>
    </row>
    <row r="520" spans="1:28" ht="12.75">
      <c r="A520" s="11" t="s">
        <v>25</v>
      </c>
      <c r="B520" s="11" t="s">
        <v>63</v>
      </c>
      <c r="C520" s="10"/>
      <c r="D520" s="25">
        <f t="shared" si="9"/>
        <v>72.06572769953051</v>
      </c>
      <c r="E520" s="25">
        <f t="shared" si="10"/>
        <v>27.934272300469488</v>
      </c>
      <c r="F520" s="25">
        <f t="shared" si="20"/>
        <v>94.67969598262758</v>
      </c>
      <c r="G520" s="25">
        <f t="shared" si="20"/>
        <v>2.823018458197611</v>
      </c>
      <c r="H520" s="25">
        <f t="shared" si="20"/>
        <v>2.49728555917481</v>
      </c>
      <c r="I520" s="25"/>
      <c r="J520" s="24"/>
      <c r="K520" s="25">
        <f t="shared" si="21"/>
        <v>55.96330275229358</v>
      </c>
      <c r="L520" s="25">
        <f t="shared" si="21"/>
        <v>0.45871559633027525</v>
      </c>
      <c r="M520" s="24"/>
      <c r="N520" s="25">
        <f t="shared" si="22"/>
        <v>25.11467889908257</v>
      </c>
      <c r="O520" s="25">
        <f t="shared" si="22"/>
        <v>4.701834862385321</v>
      </c>
      <c r="P520" s="24"/>
      <c r="Q520" s="25">
        <f t="shared" si="23"/>
        <v>5.73394495412844</v>
      </c>
      <c r="R520" s="25">
        <f t="shared" si="23"/>
        <v>3.3256880733944953</v>
      </c>
      <c r="S520" s="25">
        <f t="shared" si="23"/>
        <v>1.9495412844036697</v>
      </c>
      <c r="T520" s="25">
        <f t="shared" si="23"/>
        <v>1.0321100917431192</v>
      </c>
      <c r="U520" s="25">
        <f t="shared" si="23"/>
        <v>0.6880733944954128</v>
      </c>
      <c r="V520" s="25">
        <f t="shared" si="23"/>
        <v>0.45871559633027525</v>
      </c>
      <c r="W520" s="25">
        <f t="shared" si="23"/>
        <v>0</v>
      </c>
      <c r="X520" s="25">
        <f t="shared" si="23"/>
        <v>0.11467889908256881</v>
      </c>
      <c r="Y520" s="25">
        <f t="shared" si="23"/>
        <v>0.11467889908256881</v>
      </c>
      <c r="Z520" s="25">
        <f t="shared" si="23"/>
        <v>0.3440366972477064</v>
      </c>
      <c r="AA520" s="24"/>
      <c r="AB520" s="11">
        <f t="shared" si="15"/>
        <v>100</v>
      </c>
    </row>
    <row r="521" spans="1:28" ht="12.75">
      <c r="A521" s="9" t="s">
        <v>25</v>
      </c>
      <c r="B521" s="9" t="s">
        <v>64</v>
      </c>
      <c r="C521" s="10"/>
      <c r="D521" s="23">
        <f t="shared" si="9"/>
        <v>84.14315569487984</v>
      </c>
      <c r="E521" s="23">
        <f t="shared" si="10"/>
        <v>15.856844305120163</v>
      </c>
      <c r="F521" s="23">
        <f t="shared" si="20"/>
        <v>96.24340266997827</v>
      </c>
      <c r="G521" s="23">
        <f t="shared" si="20"/>
        <v>1.5833592052157714</v>
      </c>
      <c r="H521" s="23">
        <f t="shared" si="20"/>
        <v>2.1732381248059607</v>
      </c>
      <c r="I521" s="23"/>
      <c r="J521" s="24"/>
      <c r="K521" s="23">
        <f t="shared" si="21"/>
        <v>49.16129032258065</v>
      </c>
      <c r="L521" s="23">
        <f t="shared" si="21"/>
        <v>0.12903225806451613</v>
      </c>
      <c r="M521" s="24"/>
      <c r="N521" s="23">
        <f t="shared" si="22"/>
        <v>13.35483870967742</v>
      </c>
      <c r="O521" s="23">
        <f t="shared" si="22"/>
        <v>1.6774193548387097</v>
      </c>
      <c r="P521" s="24"/>
      <c r="Q521" s="23">
        <f t="shared" si="23"/>
        <v>22.967741935483872</v>
      </c>
      <c r="R521" s="23">
        <f t="shared" si="23"/>
        <v>2.032258064516129</v>
      </c>
      <c r="S521" s="23">
        <f t="shared" si="23"/>
        <v>8.709677419354838</v>
      </c>
      <c r="T521" s="23">
        <f t="shared" si="23"/>
        <v>0.8709677419354839</v>
      </c>
      <c r="U521" s="23">
        <f t="shared" si="23"/>
        <v>0.1935483870967742</v>
      </c>
      <c r="V521" s="23">
        <f t="shared" si="23"/>
        <v>0.1935483870967742</v>
      </c>
      <c r="W521" s="23">
        <f t="shared" si="23"/>
        <v>0.12903225806451613</v>
      </c>
      <c r="X521" s="23">
        <f t="shared" si="23"/>
        <v>0.03225806451612903</v>
      </c>
      <c r="Y521" s="23">
        <f t="shared" si="23"/>
        <v>0.3870967741935484</v>
      </c>
      <c r="Z521" s="23">
        <f t="shared" si="23"/>
        <v>0.16129032258064516</v>
      </c>
      <c r="AA521" s="24"/>
      <c r="AB521" s="9">
        <f t="shared" si="15"/>
        <v>99.99999999999999</v>
      </c>
    </row>
    <row r="522" spans="1:28" ht="12.75">
      <c r="A522" s="11" t="s">
        <v>25</v>
      </c>
      <c r="B522" s="11" t="s">
        <v>65</v>
      </c>
      <c r="C522" s="10"/>
      <c r="D522" s="25">
        <f t="shared" si="9"/>
        <v>74.20924574209246</v>
      </c>
      <c r="E522" s="25">
        <f t="shared" si="10"/>
        <v>25.790754257907537</v>
      </c>
      <c r="F522" s="25">
        <f t="shared" si="20"/>
        <v>97.37704918032787</v>
      </c>
      <c r="G522" s="25">
        <f t="shared" si="20"/>
        <v>1.0040983606557377</v>
      </c>
      <c r="H522" s="25">
        <f t="shared" si="20"/>
        <v>1.6188524590163935</v>
      </c>
      <c r="I522" s="25"/>
      <c r="J522" s="24"/>
      <c r="K522" s="25">
        <f t="shared" si="21"/>
        <v>73.75841750841751</v>
      </c>
      <c r="L522" s="25">
        <f t="shared" si="21"/>
        <v>0.5471380471380471</v>
      </c>
      <c r="M522" s="24"/>
      <c r="N522" s="25">
        <f t="shared" si="22"/>
        <v>14.646464646464647</v>
      </c>
      <c r="O522" s="25">
        <f t="shared" si="22"/>
        <v>1.6414141414141414</v>
      </c>
      <c r="P522" s="24"/>
      <c r="Q522" s="25">
        <f t="shared" si="23"/>
        <v>4.797979797979798</v>
      </c>
      <c r="R522" s="25">
        <f t="shared" si="23"/>
        <v>0.7575757575757576</v>
      </c>
      <c r="S522" s="25">
        <f t="shared" si="23"/>
        <v>1.1994949494949494</v>
      </c>
      <c r="T522" s="25">
        <f t="shared" si="23"/>
        <v>1.1363636363636365</v>
      </c>
      <c r="U522" s="25">
        <f t="shared" si="23"/>
        <v>0.25252525252525254</v>
      </c>
      <c r="V522" s="25">
        <f t="shared" si="23"/>
        <v>0.46296296296296297</v>
      </c>
      <c r="W522" s="25">
        <f t="shared" si="23"/>
        <v>0.2946127946127946</v>
      </c>
      <c r="X522" s="25">
        <f t="shared" si="23"/>
        <v>0.16835016835016836</v>
      </c>
      <c r="Y522" s="25">
        <f t="shared" si="23"/>
        <v>0.10521885521885523</v>
      </c>
      <c r="Z522" s="25">
        <f t="shared" si="23"/>
        <v>0.23148148148148148</v>
      </c>
      <c r="AA522" s="24"/>
      <c r="AB522" s="11">
        <f t="shared" si="15"/>
        <v>99.99999999999999</v>
      </c>
    </row>
    <row r="523" spans="1:28" ht="12.75">
      <c r="A523" s="9" t="s">
        <v>25</v>
      </c>
      <c r="B523" s="9" t="s">
        <v>66</v>
      </c>
      <c r="C523" s="10"/>
      <c r="D523" s="23">
        <f t="shared" si="9"/>
        <v>62.684124386252044</v>
      </c>
      <c r="E523" s="23">
        <f t="shared" si="10"/>
        <v>37.315875613747956</v>
      </c>
      <c r="F523" s="23">
        <f t="shared" si="20"/>
        <v>94.51697127937337</v>
      </c>
      <c r="G523" s="23">
        <f t="shared" si="20"/>
        <v>3.3942558746736293</v>
      </c>
      <c r="H523" s="23">
        <f t="shared" si="20"/>
        <v>2.088772845953003</v>
      </c>
      <c r="I523" s="23"/>
      <c r="J523" s="24"/>
      <c r="K523" s="23">
        <f t="shared" si="21"/>
        <v>20.994475138121548</v>
      </c>
      <c r="L523" s="23">
        <f t="shared" si="21"/>
        <v>0.5524861878453039</v>
      </c>
      <c r="M523" s="24"/>
      <c r="N523" s="23">
        <f t="shared" si="22"/>
        <v>45.85635359116022</v>
      </c>
      <c r="O523" s="23">
        <f t="shared" si="22"/>
        <v>10.773480662983426</v>
      </c>
      <c r="P523" s="24"/>
      <c r="Q523" s="23">
        <f t="shared" si="23"/>
        <v>10.220994475138122</v>
      </c>
      <c r="R523" s="23">
        <f t="shared" si="23"/>
        <v>3.591160220994475</v>
      </c>
      <c r="S523" s="23">
        <f t="shared" si="23"/>
        <v>1.3812154696132597</v>
      </c>
      <c r="T523" s="23">
        <f t="shared" si="23"/>
        <v>4.419889502762431</v>
      </c>
      <c r="U523" s="23">
        <f t="shared" si="23"/>
        <v>1.1049723756906078</v>
      </c>
      <c r="V523" s="23">
        <f t="shared" si="23"/>
        <v>0</v>
      </c>
      <c r="W523" s="23">
        <f t="shared" si="23"/>
        <v>0.5524861878453039</v>
      </c>
      <c r="X523" s="23">
        <f t="shared" si="23"/>
        <v>0</v>
      </c>
      <c r="Y523" s="23">
        <f t="shared" si="23"/>
        <v>0</v>
      </c>
      <c r="Z523" s="23">
        <f t="shared" si="23"/>
        <v>0.5524861878453039</v>
      </c>
      <c r="AA523" s="24"/>
      <c r="AB523" s="9">
        <f t="shared" si="15"/>
        <v>100.00000000000003</v>
      </c>
    </row>
    <row r="524" spans="1:28" ht="12.75">
      <c r="A524" s="11" t="s">
        <v>25</v>
      </c>
      <c r="B524" s="11" t="s">
        <v>67</v>
      </c>
      <c r="C524" s="10"/>
      <c r="D524" s="25">
        <f t="shared" si="9"/>
        <v>90.084388185654</v>
      </c>
      <c r="E524" s="25">
        <f t="shared" si="10"/>
        <v>9.915611814345993</v>
      </c>
      <c r="F524" s="25">
        <f t="shared" si="20"/>
        <v>90.28103044496487</v>
      </c>
      <c r="G524" s="25">
        <f t="shared" si="20"/>
        <v>6.7330210772833725</v>
      </c>
      <c r="H524" s="25">
        <f t="shared" si="20"/>
        <v>2.9859484777517564</v>
      </c>
      <c r="I524" s="25"/>
      <c r="J524" s="24"/>
      <c r="K524" s="25">
        <f t="shared" si="21"/>
        <v>46.04409857328145</v>
      </c>
      <c r="L524" s="25">
        <f t="shared" si="21"/>
        <v>0.5188067444876784</v>
      </c>
      <c r="M524" s="24"/>
      <c r="N524" s="25">
        <f t="shared" si="22"/>
        <v>28.14526588845655</v>
      </c>
      <c r="O524" s="25">
        <f t="shared" si="22"/>
        <v>3.501945525291829</v>
      </c>
      <c r="P524" s="24"/>
      <c r="Q524" s="25">
        <f t="shared" si="23"/>
        <v>9.79247730220493</v>
      </c>
      <c r="R524" s="25">
        <f t="shared" si="23"/>
        <v>4.409857328145266</v>
      </c>
      <c r="S524" s="25">
        <f t="shared" si="23"/>
        <v>2.3994811932555122</v>
      </c>
      <c r="T524" s="25">
        <f t="shared" si="23"/>
        <v>3.04798962386511</v>
      </c>
      <c r="U524" s="25">
        <f t="shared" si="23"/>
        <v>0.648508430609598</v>
      </c>
      <c r="V524" s="25">
        <f t="shared" si="23"/>
        <v>0.0648508430609598</v>
      </c>
      <c r="W524" s="25">
        <f t="shared" si="23"/>
        <v>0.5836575875486382</v>
      </c>
      <c r="X524" s="25">
        <f t="shared" si="23"/>
        <v>0.38910505836575876</v>
      </c>
      <c r="Y524" s="25">
        <f t="shared" si="23"/>
        <v>0.324254215304799</v>
      </c>
      <c r="Z524" s="25">
        <f t="shared" si="23"/>
        <v>0.1297016861219196</v>
      </c>
      <c r="AA524" s="24"/>
      <c r="AB524" s="11">
        <f t="shared" si="15"/>
        <v>100</v>
      </c>
    </row>
    <row r="525" spans="1:28" ht="12.75">
      <c r="A525" s="9" t="s">
        <v>25</v>
      </c>
      <c r="B525" s="9" t="s">
        <v>68</v>
      </c>
      <c r="C525" s="10"/>
      <c r="D525" s="23">
        <f t="shared" si="9"/>
        <v>73.65591397849462</v>
      </c>
      <c r="E525" s="23">
        <f t="shared" si="10"/>
        <v>26.344086021505376</v>
      </c>
      <c r="F525" s="23">
        <f t="shared" si="20"/>
        <v>90.75425790754258</v>
      </c>
      <c r="G525" s="23">
        <f t="shared" si="20"/>
        <v>5.839416058394161</v>
      </c>
      <c r="H525" s="23">
        <f t="shared" si="20"/>
        <v>3.40632603406326</v>
      </c>
      <c r="I525" s="23"/>
      <c r="J525" s="24"/>
      <c r="K525" s="23">
        <f t="shared" si="21"/>
        <v>48.525469168900806</v>
      </c>
      <c r="L525" s="23">
        <f t="shared" si="21"/>
        <v>2.9490616621983916</v>
      </c>
      <c r="M525" s="24"/>
      <c r="N525" s="23">
        <f t="shared" si="22"/>
        <v>29.490616621983914</v>
      </c>
      <c r="O525" s="23">
        <f t="shared" si="22"/>
        <v>7.506702412868632</v>
      </c>
      <c r="P525" s="24"/>
      <c r="Q525" s="23">
        <f t="shared" si="23"/>
        <v>5.898123324396783</v>
      </c>
      <c r="R525" s="23">
        <f t="shared" si="23"/>
        <v>1.0723860589812333</v>
      </c>
      <c r="S525" s="23">
        <f t="shared" si="23"/>
        <v>2.4128686327077746</v>
      </c>
      <c r="T525" s="23">
        <f t="shared" si="23"/>
        <v>0.5361930294906166</v>
      </c>
      <c r="U525" s="23">
        <f t="shared" si="23"/>
        <v>0.2680965147453083</v>
      </c>
      <c r="V525" s="23">
        <f t="shared" si="23"/>
        <v>0</v>
      </c>
      <c r="W525" s="23">
        <f t="shared" si="23"/>
        <v>0</v>
      </c>
      <c r="X525" s="23">
        <f t="shared" si="23"/>
        <v>0.8042895442359249</v>
      </c>
      <c r="Y525" s="23">
        <f t="shared" si="23"/>
        <v>0</v>
      </c>
      <c r="Z525" s="23">
        <f t="shared" si="23"/>
        <v>0.5361930294906166</v>
      </c>
      <c r="AA525" s="24"/>
      <c r="AB525" s="9">
        <f t="shared" si="15"/>
        <v>100</v>
      </c>
    </row>
    <row r="526" spans="1:28" ht="12.75">
      <c r="A526" s="11" t="s">
        <v>25</v>
      </c>
      <c r="B526" s="11" t="s">
        <v>69</v>
      </c>
      <c r="C526" s="10"/>
      <c r="D526" s="25">
        <f t="shared" si="9"/>
        <v>74.89001692047377</v>
      </c>
      <c r="E526" s="25">
        <f t="shared" si="10"/>
        <v>25.10998307952623</v>
      </c>
      <c r="F526" s="25">
        <f t="shared" si="20"/>
        <v>93.71893357433349</v>
      </c>
      <c r="G526" s="25">
        <f t="shared" si="20"/>
        <v>3.7505648441030277</v>
      </c>
      <c r="H526" s="25">
        <f t="shared" si="20"/>
        <v>2.5305015815634886</v>
      </c>
      <c r="I526" s="25"/>
      <c r="J526" s="24"/>
      <c r="K526" s="25">
        <f t="shared" si="21"/>
        <v>50.14464802314368</v>
      </c>
      <c r="L526" s="25">
        <f t="shared" si="21"/>
        <v>1.5911282545805208</v>
      </c>
      <c r="M526" s="24"/>
      <c r="N526" s="25">
        <f t="shared" si="22"/>
        <v>20.25072324011572</v>
      </c>
      <c r="O526" s="25">
        <f t="shared" si="22"/>
        <v>4.0019286403085825</v>
      </c>
      <c r="P526" s="24"/>
      <c r="Q526" s="25">
        <f t="shared" si="23"/>
        <v>13.886210221793636</v>
      </c>
      <c r="R526" s="25">
        <f t="shared" si="23"/>
        <v>1.253616200578592</v>
      </c>
      <c r="S526" s="25">
        <f t="shared" si="23"/>
        <v>2.073288331726133</v>
      </c>
      <c r="T526" s="25">
        <f t="shared" si="23"/>
        <v>5.110896817743491</v>
      </c>
      <c r="U526" s="25">
        <f t="shared" si="23"/>
        <v>0.5785920925747348</v>
      </c>
      <c r="V526" s="25">
        <f t="shared" si="23"/>
        <v>0.2892960462873674</v>
      </c>
      <c r="W526" s="25">
        <f t="shared" si="23"/>
        <v>0.2892960462873674</v>
      </c>
      <c r="X526" s="25">
        <f t="shared" si="23"/>
        <v>0.09643201542912247</v>
      </c>
      <c r="Y526" s="25">
        <f t="shared" si="23"/>
        <v>0.24108003857280616</v>
      </c>
      <c r="Z526" s="25">
        <f t="shared" si="23"/>
        <v>0.19286403085824494</v>
      </c>
      <c r="AA526" s="24"/>
      <c r="AB526" s="11">
        <f t="shared" si="15"/>
        <v>99.99999999999997</v>
      </c>
    </row>
    <row r="527" spans="1:28" ht="12.75">
      <c r="A527" s="9" t="s">
        <v>25</v>
      </c>
      <c r="B527" s="9" t="s">
        <v>70</v>
      </c>
      <c r="C527" s="10"/>
      <c r="D527" s="23">
        <f t="shared" si="9"/>
        <v>82.14081282198053</v>
      </c>
      <c r="E527" s="23">
        <f t="shared" si="10"/>
        <v>17.859187178019468</v>
      </c>
      <c r="F527" s="23">
        <f t="shared" si="20"/>
        <v>95.6794425087108</v>
      </c>
      <c r="G527" s="23">
        <f t="shared" si="20"/>
        <v>1.8118466898954704</v>
      </c>
      <c r="H527" s="23">
        <f t="shared" si="20"/>
        <v>2.508710801393728</v>
      </c>
      <c r="I527" s="23"/>
      <c r="J527" s="24"/>
      <c r="K527" s="23">
        <f t="shared" si="21"/>
        <v>59.04345714979364</v>
      </c>
      <c r="L527" s="23">
        <f t="shared" si="21"/>
        <v>0.6312211701869386</v>
      </c>
      <c r="M527" s="24"/>
      <c r="N527" s="23">
        <f t="shared" si="22"/>
        <v>11.798980335032775</v>
      </c>
      <c r="O527" s="23">
        <f t="shared" si="22"/>
        <v>2.6219956300072833</v>
      </c>
      <c r="P527" s="24"/>
      <c r="Q527" s="23">
        <f t="shared" si="23"/>
        <v>3.9087157076960426</v>
      </c>
      <c r="R527" s="23">
        <f t="shared" si="23"/>
        <v>0.9225540179655256</v>
      </c>
      <c r="S527" s="23">
        <f t="shared" si="23"/>
        <v>7.064821558630736</v>
      </c>
      <c r="T527" s="23">
        <f t="shared" si="23"/>
        <v>12.988589463462006</v>
      </c>
      <c r="U527" s="23">
        <f t="shared" si="23"/>
        <v>0.24277737314882253</v>
      </c>
      <c r="V527" s="23">
        <f t="shared" si="23"/>
        <v>0.16994416120417577</v>
      </c>
      <c r="W527" s="23">
        <f t="shared" si="23"/>
        <v>0.12138868657441126</v>
      </c>
      <c r="X527" s="23">
        <f t="shared" si="23"/>
        <v>0.048555474629764506</v>
      </c>
      <c r="Y527" s="23">
        <f t="shared" si="23"/>
        <v>0.19422189851905802</v>
      </c>
      <c r="Z527" s="23">
        <f t="shared" si="23"/>
        <v>0.24277737314882253</v>
      </c>
      <c r="AA527" s="24"/>
      <c r="AB527" s="9">
        <f t="shared" si="15"/>
        <v>100</v>
      </c>
    </row>
    <row r="528" spans="1:28" ht="12.75">
      <c r="A528" s="11" t="s">
        <v>25</v>
      </c>
      <c r="B528" s="11" t="s">
        <v>71</v>
      </c>
      <c r="C528" s="10"/>
      <c r="D528" s="25">
        <f t="shared" si="9"/>
        <v>76.23044096728307</v>
      </c>
      <c r="E528" s="25">
        <f t="shared" si="10"/>
        <v>23.769559032716927</v>
      </c>
      <c r="F528" s="25">
        <f t="shared" si="20"/>
        <v>96.79044597872738</v>
      </c>
      <c r="G528" s="25">
        <f t="shared" si="20"/>
        <v>1.2315730546743795</v>
      </c>
      <c r="H528" s="25">
        <f t="shared" si="20"/>
        <v>1.977980966598246</v>
      </c>
      <c r="I528" s="25"/>
      <c r="J528" s="24"/>
      <c r="K528" s="25">
        <f t="shared" si="21"/>
        <v>59.59128590707538</v>
      </c>
      <c r="L528" s="25">
        <f t="shared" si="21"/>
        <v>0.6554848660111818</v>
      </c>
      <c r="M528" s="24"/>
      <c r="N528" s="25">
        <f t="shared" si="22"/>
        <v>21.765953344900712</v>
      </c>
      <c r="O528" s="25">
        <f t="shared" si="22"/>
        <v>2.313475997686524</v>
      </c>
      <c r="P528" s="24"/>
      <c r="Q528" s="25">
        <f t="shared" si="23"/>
        <v>7.518796992481203</v>
      </c>
      <c r="R528" s="25">
        <f t="shared" si="23"/>
        <v>1.0410641989589358</v>
      </c>
      <c r="S528" s="25">
        <f t="shared" si="23"/>
        <v>3.470213996529786</v>
      </c>
      <c r="T528" s="25">
        <f t="shared" si="23"/>
        <v>2.274918064391749</v>
      </c>
      <c r="U528" s="25">
        <f t="shared" si="23"/>
        <v>0.5205320994794679</v>
      </c>
      <c r="V528" s="25">
        <f t="shared" si="23"/>
        <v>0.1735106998264893</v>
      </c>
      <c r="W528" s="25">
        <f t="shared" si="23"/>
        <v>0.192789666473877</v>
      </c>
      <c r="X528" s="25">
        <f t="shared" si="23"/>
        <v>0.1542317331791016</v>
      </c>
      <c r="Y528" s="25">
        <f t="shared" si="23"/>
        <v>0.1156737998843262</v>
      </c>
      <c r="Z528" s="25">
        <f t="shared" si="23"/>
        <v>0.2120686331212647</v>
      </c>
      <c r="AA528" s="24"/>
      <c r="AB528" s="11">
        <f t="shared" si="15"/>
        <v>99.99999999999999</v>
      </c>
    </row>
    <row r="529" spans="1:28" ht="12.75">
      <c r="A529" s="9" t="s">
        <v>25</v>
      </c>
      <c r="B529" s="9" t="s">
        <v>72</v>
      </c>
      <c r="C529" s="10"/>
      <c r="D529" s="23">
        <f t="shared" si="9"/>
        <v>93.42948717948718</v>
      </c>
      <c r="E529" s="23">
        <f t="shared" si="10"/>
        <v>6.570512820512818</v>
      </c>
      <c r="F529" s="23">
        <f t="shared" si="20"/>
        <v>85.07718696397941</v>
      </c>
      <c r="G529" s="23">
        <f t="shared" si="20"/>
        <v>12.864493996569468</v>
      </c>
      <c r="H529" s="23">
        <f t="shared" si="20"/>
        <v>2.058319039451115</v>
      </c>
      <c r="I529" s="23"/>
      <c r="J529" s="24"/>
      <c r="K529" s="23">
        <f t="shared" si="21"/>
        <v>30.846774193548388</v>
      </c>
      <c r="L529" s="23">
        <f t="shared" si="21"/>
        <v>1.0080645161290323</v>
      </c>
      <c r="M529" s="24"/>
      <c r="N529" s="23">
        <f t="shared" si="22"/>
        <v>28.427419354838708</v>
      </c>
      <c r="O529" s="23">
        <f t="shared" si="22"/>
        <v>6.451612903225806</v>
      </c>
      <c r="P529" s="24"/>
      <c r="Q529" s="23">
        <f t="shared" si="23"/>
        <v>8.266129032258064</v>
      </c>
      <c r="R529" s="23">
        <f t="shared" si="23"/>
        <v>19.153225806451612</v>
      </c>
      <c r="S529" s="23">
        <f t="shared" si="23"/>
        <v>1.4112903225806452</v>
      </c>
      <c r="T529" s="23">
        <f t="shared" si="23"/>
        <v>0.8064516129032258</v>
      </c>
      <c r="U529" s="23">
        <f t="shared" si="23"/>
        <v>1.4112903225806452</v>
      </c>
      <c r="V529" s="23">
        <f t="shared" si="23"/>
        <v>1.0080645161290323</v>
      </c>
      <c r="W529" s="23">
        <f t="shared" si="23"/>
        <v>0.4032258064516129</v>
      </c>
      <c r="X529" s="23">
        <f t="shared" si="23"/>
        <v>0</v>
      </c>
      <c r="Y529" s="23">
        <f t="shared" si="23"/>
        <v>0.4032258064516129</v>
      </c>
      <c r="Z529" s="23">
        <f t="shared" si="23"/>
        <v>0.4032258064516129</v>
      </c>
      <c r="AA529" s="24"/>
      <c r="AB529" s="9">
        <f t="shared" si="15"/>
        <v>100.00000000000001</v>
      </c>
    </row>
    <row r="530" spans="1:28" ht="12.75">
      <c r="A530" s="11" t="s">
        <v>25</v>
      </c>
      <c r="B530" s="11" t="s">
        <v>73</v>
      </c>
      <c r="C530" s="10"/>
      <c r="D530" s="25">
        <f t="shared" si="9"/>
        <v>69.83640081799591</v>
      </c>
      <c r="E530" s="25">
        <f t="shared" si="10"/>
        <v>30.16359918200409</v>
      </c>
      <c r="F530" s="25">
        <f t="shared" si="20"/>
        <v>93.26500732064422</v>
      </c>
      <c r="G530" s="25">
        <f t="shared" si="20"/>
        <v>4.24597364568082</v>
      </c>
      <c r="H530" s="25">
        <f t="shared" si="20"/>
        <v>2.4890190336749636</v>
      </c>
      <c r="I530" s="25"/>
      <c r="J530" s="24"/>
      <c r="K530" s="25">
        <f t="shared" si="21"/>
        <v>45.368916797488225</v>
      </c>
      <c r="L530" s="25">
        <f t="shared" si="21"/>
        <v>0.6279434850863422</v>
      </c>
      <c r="M530" s="24"/>
      <c r="N530" s="25">
        <f t="shared" si="22"/>
        <v>21.82103610675039</v>
      </c>
      <c r="O530" s="25">
        <f t="shared" si="22"/>
        <v>4.552590266875981</v>
      </c>
      <c r="P530" s="24"/>
      <c r="Q530" s="25">
        <f t="shared" si="23"/>
        <v>7.06436420722135</v>
      </c>
      <c r="R530" s="25">
        <f t="shared" si="23"/>
        <v>3.4536891679748822</v>
      </c>
      <c r="S530" s="25">
        <f t="shared" si="23"/>
        <v>1.7268445839874411</v>
      </c>
      <c r="T530" s="25">
        <f t="shared" si="23"/>
        <v>13.814756671899529</v>
      </c>
      <c r="U530" s="25">
        <f t="shared" si="23"/>
        <v>0.3139717425431711</v>
      </c>
      <c r="V530" s="25">
        <f t="shared" si="23"/>
        <v>0.47095761381475665</v>
      </c>
      <c r="W530" s="25">
        <f t="shared" si="23"/>
        <v>0.15698587127158556</v>
      </c>
      <c r="X530" s="25">
        <f t="shared" si="23"/>
        <v>0.3139717425431711</v>
      </c>
      <c r="Y530" s="25">
        <f t="shared" si="23"/>
        <v>0.15698587127158556</v>
      </c>
      <c r="Z530" s="25">
        <f t="shared" si="23"/>
        <v>0.15698587127158556</v>
      </c>
      <c r="AA530" s="24"/>
      <c r="AB530" s="11">
        <f t="shared" si="15"/>
        <v>100.00000000000001</v>
      </c>
    </row>
    <row r="531" spans="1:28" ht="12.75">
      <c r="A531" s="9" t="s">
        <v>25</v>
      </c>
      <c r="B531" s="9" t="s">
        <v>74</v>
      </c>
      <c r="C531" s="10"/>
      <c r="D531" s="23">
        <f t="shared" si="9"/>
        <v>72.71507951714888</v>
      </c>
      <c r="E531" s="23">
        <f t="shared" si="10"/>
        <v>27.28492048285112</v>
      </c>
      <c r="F531" s="23">
        <f aca="true" t="shared" si="24" ref="F531:H546">F52*100/$E52</f>
        <v>96.06060606060606</v>
      </c>
      <c r="G531" s="23">
        <f t="shared" si="24"/>
        <v>1.370223978919631</v>
      </c>
      <c r="H531" s="23">
        <f t="shared" si="24"/>
        <v>2.569169960474308</v>
      </c>
      <c r="I531" s="23"/>
      <c r="J531" s="24"/>
      <c r="K531" s="23">
        <f aca="true" t="shared" si="25" ref="K531:L546">K52*100/$AB52</f>
        <v>59.53915786586202</v>
      </c>
      <c r="L531" s="23">
        <f t="shared" si="25"/>
        <v>1.5772870662460567</v>
      </c>
      <c r="M531" s="24"/>
      <c r="N531" s="23">
        <f aca="true" t="shared" si="26" ref="N531:O546">N52*100/$AB52</f>
        <v>24.0433411054725</v>
      </c>
      <c r="O531" s="23">
        <f t="shared" si="26"/>
        <v>3.140858592785626</v>
      </c>
      <c r="P531" s="24"/>
      <c r="Q531" s="23">
        <f aca="true" t="shared" si="27" ref="Q531:Z546">Q52*100/$AB52</f>
        <v>5.047318611987381</v>
      </c>
      <c r="R531" s="23">
        <f t="shared" si="27"/>
        <v>2.0847620353860923</v>
      </c>
      <c r="S531" s="23">
        <f t="shared" si="27"/>
        <v>1.1521053353449457</v>
      </c>
      <c r="T531" s="23">
        <f t="shared" si="27"/>
        <v>1.3578384309422575</v>
      </c>
      <c r="U531" s="23">
        <f t="shared" si="27"/>
        <v>0.4663283500205733</v>
      </c>
      <c r="V531" s="23">
        <f t="shared" si="27"/>
        <v>0.4937594294335482</v>
      </c>
      <c r="W531" s="23">
        <f t="shared" si="27"/>
        <v>0.274310794129749</v>
      </c>
      <c r="X531" s="23">
        <f t="shared" si="27"/>
        <v>0.20573309559731176</v>
      </c>
      <c r="Y531" s="23">
        <f t="shared" si="27"/>
        <v>0.20573309559731176</v>
      </c>
      <c r="Z531" s="23">
        <f t="shared" si="27"/>
        <v>0.4114661911946235</v>
      </c>
      <c r="AA531" s="24"/>
      <c r="AB531" s="9">
        <f t="shared" si="15"/>
        <v>99.99999999999997</v>
      </c>
    </row>
    <row r="532" spans="1:28" ht="12.75">
      <c r="A532" s="11" t="s">
        <v>25</v>
      </c>
      <c r="B532" s="11" t="s">
        <v>75</v>
      </c>
      <c r="C532" s="10"/>
      <c r="D532" s="25">
        <f t="shared" si="9"/>
        <v>77.94865434701724</v>
      </c>
      <c r="E532" s="25">
        <f t="shared" si="10"/>
        <v>22.05134565298276</v>
      </c>
      <c r="F532" s="25">
        <f t="shared" si="24"/>
        <v>94.74940334128878</v>
      </c>
      <c r="G532" s="25">
        <f t="shared" si="24"/>
        <v>1.654733492442323</v>
      </c>
      <c r="H532" s="25">
        <f t="shared" si="24"/>
        <v>3.5958631662688942</v>
      </c>
      <c r="I532" s="25"/>
      <c r="J532" s="24"/>
      <c r="K532" s="25">
        <f t="shared" si="25"/>
        <v>57.86733837111671</v>
      </c>
      <c r="L532" s="25">
        <f t="shared" si="25"/>
        <v>1.7632241813602014</v>
      </c>
      <c r="M532" s="24"/>
      <c r="N532" s="25">
        <f t="shared" si="26"/>
        <v>23.140218303946263</v>
      </c>
      <c r="O532" s="25">
        <f t="shared" si="26"/>
        <v>4.953820319059614</v>
      </c>
      <c r="P532" s="24"/>
      <c r="Q532" s="25">
        <f t="shared" si="27"/>
        <v>7.0864819479429055</v>
      </c>
      <c r="R532" s="25">
        <f t="shared" si="27"/>
        <v>1.057934508816121</v>
      </c>
      <c r="S532" s="25">
        <f t="shared" si="27"/>
        <v>1.7128463476070528</v>
      </c>
      <c r="T532" s="25">
        <f t="shared" si="27"/>
        <v>0.8900083963056256</v>
      </c>
      <c r="U532" s="25">
        <f t="shared" si="27"/>
        <v>0.41981528127623846</v>
      </c>
      <c r="V532" s="25">
        <f t="shared" si="27"/>
        <v>0.33585222502099077</v>
      </c>
      <c r="W532" s="25">
        <f t="shared" si="27"/>
        <v>0.11754827875734676</v>
      </c>
      <c r="X532" s="25">
        <f t="shared" si="27"/>
        <v>0.15113350125944586</v>
      </c>
      <c r="Y532" s="25">
        <f t="shared" si="27"/>
        <v>0.23509655751469352</v>
      </c>
      <c r="Z532" s="25">
        <f t="shared" si="27"/>
        <v>0.2686817800167926</v>
      </c>
      <c r="AA532" s="24"/>
      <c r="AB532" s="11">
        <f t="shared" si="15"/>
        <v>100</v>
      </c>
    </row>
    <row r="533" spans="1:28" ht="12.75">
      <c r="A533" s="9" t="s">
        <v>25</v>
      </c>
      <c r="B533" s="9" t="s">
        <v>76</v>
      </c>
      <c r="C533" s="10"/>
      <c r="D533" s="23">
        <f t="shared" si="9"/>
        <v>69.68042342221626</v>
      </c>
      <c r="E533" s="23">
        <f t="shared" si="10"/>
        <v>30.319576577783735</v>
      </c>
      <c r="F533" s="23">
        <f t="shared" si="24"/>
        <v>95.24061343204653</v>
      </c>
      <c r="G533" s="23">
        <f t="shared" si="24"/>
        <v>1.5191577328013077</v>
      </c>
      <c r="H533" s="23">
        <f t="shared" si="24"/>
        <v>3.240228835152156</v>
      </c>
      <c r="I533" s="23"/>
      <c r="J533" s="24"/>
      <c r="K533" s="23">
        <f t="shared" si="25"/>
        <v>49.17974862450154</v>
      </c>
      <c r="L533" s="23">
        <f t="shared" si="25"/>
        <v>0.7823936197062238</v>
      </c>
      <c r="M533" s="24"/>
      <c r="N533" s="23">
        <f t="shared" si="26"/>
        <v>25.82908485184998</v>
      </c>
      <c r="O533" s="23">
        <f t="shared" si="26"/>
        <v>7.293927615970925</v>
      </c>
      <c r="P533" s="24"/>
      <c r="Q533" s="23">
        <f t="shared" si="27"/>
        <v>7.980414921003483</v>
      </c>
      <c r="R533" s="23">
        <f t="shared" si="27"/>
        <v>5.113320882338095</v>
      </c>
      <c r="S533" s="23">
        <f t="shared" si="27"/>
        <v>1.1357326737670992</v>
      </c>
      <c r="T533" s="23">
        <f t="shared" si="27"/>
        <v>0.6763919034879612</v>
      </c>
      <c r="U533" s="23">
        <f t="shared" si="27"/>
        <v>0.36848215637776993</v>
      </c>
      <c r="V533" s="23">
        <f t="shared" si="27"/>
        <v>0.6562011003987683</v>
      </c>
      <c r="W533" s="23">
        <f t="shared" si="27"/>
        <v>0.20695573166422696</v>
      </c>
      <c r="X533" s="23">
        <f t="shared" si="27"/>
        <v>0.2019080308919287</v>
      </c>
      <c r="Y533" s="23">
        <f t="shared" si="27"/>
        <v>0.3533390540608753</v>
      </c>
      <c r="Z533" s="23">
        <f t="shared" si="27"/>
        <v>0.2220988339811216</v>
      </c>
      <c r="AA533" s="24"/>
      <c r="AB533" s="9">
        <f t="shared" si="15"/>
        <v>100.00000000000003</v>
      </c>
    </row>
    <row r="534" spans="1:28" ht="12.75">
      <c r="A534" s="11" t="s">
        <v>25</v>
      </c>
      <c r="B534" s="11" t="s">
        <v>77</v>
      </c>
      <c r="C534" s="10"/>
      <c r="D534" s="25">
        <f t="shared" si="9"/>
        <v>74.9883154169727</v>
      </c>
      <c r="E534" s="25">
        <f t="shared" si="10"/>
        <v>25.011684583027304</v>
      </c>
      <c r="F534" s="25">
        <f t="shared" si="24"/>
        <v>95.41447778470305</v>
      </c>
      <c r="G534" s="25">
        <f t="shared" si="24"/>
        <v>1.540379307274508</v>
      </c>
      <c r="H534" s="25">
        <f t="shared" si="24"/>
        <v>3.0406909447066157</v>
      </c>
      <c r="I534" s="25"/>
      <c r="J534" s="24"/>
      <c r="K534" s="25">
        <f t="shared" si="25"/>
        <v>45.082120194102274</v>
      </c>
      <c r="L534" s="25">
        <f t="shared" si="25"/>
        <v>1.2224710712952593</v>
      </c>
      <c r="M534" s="24"/>
      <c r="N534" s="25">
        <f t="shared" si="26"/>
        <v>23.64221724524076</v>
      </c>
      <c r="O534" s="25">
        <f t="shared" si="26"/>
        <v>5.529115341545353</v>
      </c>
      <c r="P534" s="24"/>
      <c r="Q534" s="25">
        <f t="shared" si="27"/>
        <v>15.481522956326987</v>
      </c>
      <c r="R534" s="25">
        <f t="shared" si="27"/>
        <v>1.404441955953714</v>
      </c>
      <c r="S534" s="25">
        <f t="shared" si="27"/>
        <v>1.1524822695035462</v>
      </c>
      <c r="T534" s="25">
        <f t="shared" si="27"/>
        <v>4.805897723030982</v>
      </c>
      <c r="U534" s="25">
        <f t="shared" si="27"/>
        <v>0.35927584919746175</v>
      </c>
      <c r="V534" s="25">
        <f t="shared" si="27"/>
        <v>0.34061216871967154</v>
      </c>
      <c r="W534" s="25">
        <f t="shared" si="27"/>
        <v>0.23796192609182532</v>
      </c>
      <c r="X534" s="25">
        <f t="shared" si="27"/>
        <v>0.19130272489734976</v>
      </c>
      <c r="Y534" s="25">
        <f t="shared" si="27"/>
        <v>0.2892870474057484</v>
      </c>
      <c r="Z534" s="25">
        <f t="shared" si="27"/>
        <v>0.2612915266890631</v>
      </c>
      <c r="AA534" s="24"/>
      <c r="AB534" s="11">
        <f t="shared" si="15"/>
        <v>100</v>
      </c>
    </row>
    <row r="535" spans="1:28" ht="12.75">
      <c r="A535" s="9" t="s">
        <v>25</v>
      </c>
      <c r="B535" s="9" t="s">
        <v>78</v>
      </c>
      <c r="C535" s="10"/>
      <c r="D535" s="23">
        <f t="shared" si="9"/>
        <v>78.74297393970363</v>
      </c>
      <c r="E535" s="23">
        <f t="shared" si="10"/>
        <v>21.25702606029637</v>
      </c>
      <c r="F535" s="23">
        <f t="shared" si="24"/>
        <v>94.87345879299157</v>
      </c>
      <c r="G535" s="23">
        <f t="shared" si="24"/>
        <v>3.763789746917586</v>
      </c>
      <c r="H535" s="23">
        <f t="shared" si="24"/>
        <v>1.3627514600908501</v>
      </c>
      <c r="I535" s="23"/>
      <c r="J535" s="24"/>
      <c r="K535" s="23">
        <f t="shared" si="25"/>
        <v>43.43365253077975</v>
      </c>
      <c r="L535" s="23">
        <f t="shared" si="25"/>
        <v>0.4103967168262654</v>
      </c>
      <c r="M535" s="24"/>
      <c r="N535" s="23">
        <f t="shared" si="26"/>
        <v>31.326949384404926</v>
      </c>
      <c r="O535" s="23">
        <f t="shared" si="26"/>
        <v>5.950752393980848</v>
      </c>
      <c r="P535" s="24"/>
      <c r="Q535" s="23">
        <f t="shared" si="27"/>
        <v>8.755129958960328</v>
      </c>
      <c r="R535" s="23">
        <f t="shared" si="27"/>
        <v>1.8467852257181943</v>
      </c>
      <c r="S535" s="23">
        <f t="shared" si="27"/>
        <v>2.667578659370725</v>
      </c>
      <c r="T535" s="23">
        <f t="shared" si="27"/>
        <v>2.3939808481532148</v>
      </c>
      <c r="U535" s="23">
        <f t="shared" si="27"/>
        <v>0.957592339261286</v>
      </c>
      <c r="V535" s="23">
        <f t="shared" si="27"/>
        <v>0.13679890560875513</v>
      </c>
      <c r="W535" s="23">
        <f t="shared" si="27"/>
        <v>0.4103967168262654</v>
      </c>
      <c r="X535" s="23">
        <f t="shared" si="27"/>
        <v>0.27359781121751026</v>
      </c>
      <c r="Y535" s="23">
        <f t="shared" si="27"/>
        <v>0.7523939808481532</v>
      </c>
      <c r="Z535" s="23">
        <f t="shared" si="27"/>
        <v>0.6839945280437757</v>
      </c>
      <c r="AA535" s="24"/>
      <c r="AB535" s="9">
        <f t="shared" si="15"/>
        <v>99.99999999999999</v>
      </c>
    </row>
    <row r="536" spans="1:28" ht="12.75">
      <c r="A536" s="11" t="s">
        <v>25</v>
      </c>
      <c r="B536" s="11" t="s">
        <v>79</v>
      </c>
      <c r="C536" s="10"/>
      <c r="D536" s="25">
        <f t="shared" si="9"/>
        <v>84.37852046564025</v>
      </c>
      <c r="E536" s="25">
        <f t="shared" si="10"/>
        <v>15.62147953435975</v>
      </c>
      <c r="F536" s="25">
        <f t="shared" si="24"/>
        <v>95.06008010680908</v>
      </c>
      <c r="G536" s="25">
        <f t="shared" si="24"/>
        <v>2.091677792612372</v>
      </c>
      <c r="H536" s="25">
        <f t="shared" si="24"/>
        <v>2.848242100578549</v>
      </c>
      <c r="I536" s="25"/>
      <c r="J536" s="24"/>
      <c r="K536" s="25">
        <f t="shared" si="25"/>
        <v>49.157303370786515</v>
      </c>
      <c r="L536" s="25">
        <f t="shared" si="25"/>
        <v>1.8258426966292134</v>
      </c>
      <c r="M536" s="24"/>
      <c r="N536" s="25">
        <f t="shared" si="26"/>
        <v>24.15730337078652</v>
      </c>
      <c r="O536" s="25">
        <f t="shared" si="26"/>
        <v>3.885767790262172</v>
      </c>
      <c r="P536" s="24"/>
      <c r="Q536" s="25">
        <f t="shared" si="27"/>
        <v>13.764044943820224</v>
      </c>
      <c r="R536" s="25">
        <f t="shared" si="27"/>
        <v>2.5280898876404496</v>
      </c>
      <c r="S536" s="25">
        <f t="shared" si="27"/>
        <v>1.9662921348314606</v>
      </c>
      <c r="T536" s="25">
        <f t="shared" si="27"/>
        <v>1.2640449438202248</v>
      </c>
      <c r="U536" s="25">
        <f t="shared" si="27"/>
        <v>0.37453183520599254</v>
      </c>
      <c r="V536" s="25">
        <f t="shared" si="27"/>
        <v>0.18726591760299627</v>
      </c>
      <c r="W536" s="25">
        <f t="shared" si="27"/>
        <v>0.18726591760299627</v>
      </c>
      <c r="X536" s="25">
        <f t="shared" si="27"/>
        <v>0.37453183520599254</v>
      </c>
      <c r="Y536" s="25">
        <f t="shared" si="27"/>
        <v>0.09363295880149813</v>
      </c>
      <c r="Z536" s="25">
        <f t="shared" si="27"/>
        <v>0.2340823970037453</v>
      </c>
      <c r="AA536" s="24"/>
      <c r="AB536" s="11">
        <f t="shared" si="15"/>
        <v>100.00000000000001</v>
      </c>
    </row>
    <row r="537" spans="1:28" ht="12.75">
      <c r="A537" s="9" t="s">
        <v>25</v>
      </c>
      <c r="B537" s="9" t="s">
        <v>80</v>
      </c>
      <c r="C537" s="10"/>
      <c r="D537" s="23">
        <f t="shared" si="9"/>
        <v>83.97154828022995</v>
      </c>
      <c r="E537" s="23">
        <f t="shared" si="10"/>
        <v>16.028451719770047</v>
      </c>
      <c r="F537" s="23">
        <f t="shared" si="24"/>
        <v>93.76885588303551</v>
      </c>
      <c r="G537" s="23">
        <f t="shared" si="24"/>
        <v>4.142492457646786</v>
      </c>
      <c r="H537" s="23">
        <f t="shared" si="24"/>
        <v>2.0770480389881643</v>
      </c>
      <c r="I537" s="23"/>
      <c r="J537" s="24"/>
      <c r="K537" s="23">
        <f t="shared" si="25"/>
        <v>65.9014973394382</v>
      </c>
      <c r="L537" s="23">
        <f t="shared" si="25"/>
        <v>0.5073629501299344</v>
      </c>
      <c r="M537" s="24"/>
      <c r="N537" s="23">
        <f t="shared" si="26"/>
        <v>16.42742234871922</v>
      </c>
      <c r="O537" s="23">
        <f t="shared" si="26"/>
        <v>3.9475312461329044</v>
      </c>
      <c r="P537" s="24"/>
      <c r="Q537" s="23">
        <f t="shared" si="27"/>
        <v>5.630491275832199</v>
      </c>
      <c r="R537" s="23">
        <f t="shared" si="27"/>
        <v>1.1941591387204553</v>
      </c>
      <c r="S537" s="23">
        <f t="shared" si="27"/>
        <v>2.1346368023759434</v>
      </c>
      <c r="T537" s="23">
        <f t="shared" si="27"/>
        <v>1.856205915109516</v>
      </c>
      <c r="U537" s="23">
        <f t="shared" si="27"/>
        <v>0.2969929464175226</v>
      </c>
      <c r="V537" s="23">
        <f t="shared" si="27"/>
        <v>0.22893206286350698</v>
      </c>
      <c r="W537" s="23">
        <f t="shared" si="27"/>
        <v>0.14230912015839625</v>
      </c>
      <c r="X537" s="23">
        <f t="shared" si="27"/>
        <v>0.21655735676277688</v>
      </c>
      <c r="Y537" s="23">
        <f t="shared" si="27"/>
        <v>1.1817844326197253</v>
      </c>
      <c r="Z537" s="23">
        <f t="shared" si="27"/>
        <v>0.3341170647197129</v>
      </c>
      <c r="AA537" s="24"/>
      <c r="AB537" s="9">
        <f t="shared" si="15"/>
        <v>99.99999999999999</v>
      </c>
    </row>
    <row r="538" spans="1:28" ht="12.75">
      <c r="A538" s="11" t="s">
        <v>25</v>
      </c>
      <c r="B538" s="11" t="s">
        <v>81</v>
      </c>
      <c r="C538" s="10"/>
      <c r="D538" s="25">
        <f t="shared" si="9"/>
        <v>75.16946854663775</v>
      </c>
      <c r="E538" s="25">
        <f t="shared" si="10"/>
        <v>24.830531453362255</v>
      </c>
      <c r="F538" s="25">
        <f t="shared" si="24"/>
        <v>95.8427270267833</v>
      </c>
      <c r="G538" s="25">
        <f t="shared" si="24"/>
        <v>1.307602128235188</v>
      </c>
      <c r="H538" s="25">
        <f t="shared" si="24"/>
        <v>2.8496708449815134</v>
      </c>
      <c r="I538" s="25"/>
      <c r="J538" s="24"/>
      <c r="K538" s="25">
        <f t="shared" si="25"/>
        <v>47.51599548362815</v>
      </c>
      <c r="L538" s="25">
        <f t="shared" si="25"/>
        <v>1.3831388784343244</v>
      </c>
      <c r="M538" s="24"/>
      <c r="N538" s="25">
        <f t="shared" si="26"/>
        <v>28.66014301844185</v>
      </c>
      <c r="O538" s="25">
        <f t="shared" si="26"/>
        <v>4.610462928114415</v>
      </c>
      <c r="P538" s="24"/>
      <c r="Q538" s="25">
        <f t="shared" si="27"/>
        <v>3.3684606699284907</v>
      </c>
      <c r="R538" s="25">
        <f t="shared" si="27"/>
        <v>3.9141889348889727</v>
      </c>
      <c r="S538" s="25">
        <f t="shared" si="27"/>
        <v>1.1573202860368836</v>
      </c>
      <c r="T538" s="25">
        <f t="shared" si="27"/>
        <v>7.085058336469703</v>
      </c>
      <c r="U538" s="25">
        <f t="shared" si="27"/>
        <v>0.5927738050432819</v>
      </c>
      <c r="V538" s="25">
        <f t="shared" si="27"/>
        <v>0.5457282649604818</v>
      </c>
      <c r="W538" s="25">
        <f t="shared" si="27"/>
        <v>0.2164094843808807</v>
      </c>
      <c r="X538" s="25">
        <f t="shared" si="27"/>
        <v>0.26345502446368085</v>
      </c>
      <c r="Y538" s="25">
        <f t="shared" si="27"/>
        <v>0.38577342867896125</v>
      </c>
      <c r="Z538" s="25">
        <f t="shared" si="27"/>
        <v>0.301091456529921</v>
      </c>
      <c r="AA538" s="24"/>
      <c r="AB538" s="11">
        <f t="shared" si="15"/>
        <v>99.99999999999999</v>
      </c>
    </row>
    <row r="539" spans="1:28" ht="12.75">
      <c r="A539" s="9" t="s">
        <v>25</v>
      </c>
      <c r="B539" s="9" t="s">
        <v>82</v>
      </c>
      <c r="C539" s="10"/>
      <c r="D539" s="23">
        <f t="shared" si="9"/>
        <v>75.51810237203496</v>
      </c>
      <c r="E539" s="23">
        <f t="shared" si="10"/>
        <v>24.48189762796504</v>
      </c>
      <c r="F539" s="23">
        <f t="shared" si="24"/>
        <v>97.58637791370475</v>
      </c>
      <c r="G539" s="23">
        <f t="shared" si="24"/>
        <v>1.024962803769218</v>
      </c>
      <c r="H539" s="23">
        <f t="shared" si="24"/>
        <v>1.3886592825260373</v>
      </c>
      <c r="I539" s="23"/>
      <c r="J539" s="24"/>
      <c r="K539" s="23">
        <f t="shared" si="25"/>
        <v>50.364221582246316</v>
      </c>
      <c r="L539" s="23">
        <f t="shared" si="25"/>
        <v>0.677621548365238</v>
      </c>
      <c r="M539" s="24"/>
      <c r="N539" s="23">
        <f t="shared" si="26"/>
        <v>33.305099102151445</v>
      </c>
      <c r="O539" s="23">
        <f t="shared" si="26"/>
        <v>4.167372522446214</v>
      </c>
      <c r="P539" s="24"/>
      <c r="Q539" s="23">
        <f t="shared" si="27"/>
        <v>4.472302219210571</v>
      </c>
      <c r="R539" s="23">
        <f t="shared" si="27"/>
        <v>2.1514484160596306</v>
      </c>
      <c r="S539" s="23">
        <f t="shared" si="27"/>
        <v>0.9656107064204642</v>
      </c>
      <c r="T539" s="23">
        <f t="shared" si="27"/>
        <v>2.337794341860071</v>
      </c>
      <c r="U539" s="23">
        <f t="shared" si="27"/>
        <v>0.338810774182619</v>
      </c>
      <c r="V539" s="23">
        <f t="shared" si="27"/>
        <v>0.35575131289174994</v>
      </c>
      <c r="W539" s="23">
        <f t="shared" si="27"/>
        <v>0.2032864645095714</v>
      </c>
      <c r="X539" s="23">
        <f t="shared" si="27"/>
        <v>0.2541080806369643</v>
      </c>
      <c r="Y539" s="23">
        <f t="shared" si="27"/>
        <v>0.2710486193460952</v>
      </c>
      <c r="Z539" s="23">
        <f t="shared" si="27"/>
        <v>0.1355243096730476</v>
      </c>
      <c r="AA539" s="24"/>
      <c r="AB539" s="9">
        <f t="shared" si="15"/>
        <v>100.00000000000001</v>
      </c>
    </row>
    <row r="540" spans="1:28" ht="12.75">
      <c r="A540" s="11" t="s">
        <v>25</v>
      </c>
      <c r="B540" s="11" t="s">
        <v>83</v>
      </c>
      <c r="C540" s="10"/>
      <c r="D540" s="25">
        <f t="shared" si="9"/>
        <v>74.47601304145319</v>
      </c>
      <c r="E540" s="25">
        <f t="shared" si="10"/>
        <v>25.523986958546814</v>
      </c>
      <c r="F540" s="25">
        <f t="shared" si="24"/>
        <v>95.18449030644153</v>
      </c>
      <c r="G540" s="25">
        <f t="shared" si="24"/>
        <v>2.5641025641025643</v>
      </c>
      <c r="H540" s="25">
        <f t="shared" si="24"/>
        <v>2.25140712945591</v>
      </c>
      <c r="I540" s="25"/>
      <c r="J540" s="24"/>
      <c r="K540" s="25">
        <f t="shared" si="25"/>
        <v>49.08015768725361</v>
      </c>
      <c r="L540" s="25">
        <f t="shared" si="25"/>
        <v>0.8541392904073587</v>
      </c>
      <c r="M540" s="24"/>
      <c r="N540" s="25">
        <f t="shared" si="26"/>
        <v>27.135348226018397</v>
      </c>
      <c r="O540" s="25">
        <f t="shared" si="26"/>
        <v>3.350854139290407</v>
      </c>
      <c r="P540" s="24"/>
      <c r="Q540" s="25">
        <f t="shared" si="27"/>
        <v>5.519053876478318</v>
      </c>
      <c r="R540" s="25">
        <f t="shared" si="27"/>
        <v>5.19053876478318</v>
      </c>
      <c r="S540" s="25">
        <f t="shared" si="27"/>
        <v>1.971090670170828</v>
      </c>
      <c r="T540" s="25">
        <f t="shared" si="27"/>
        <v>4.92772667542707</v>
      </c>
      <c r="U540" s="25">
        <f t="shared" si="27"/>
        <v>0.328515111695138</v>
      </c>
      <c r="V540" s="25">
        <f t="shared" si="27"/>
        <v>0.45992115637319314</v>
      </c>
      <c r="W540" s="25">
        <f t="shared" si="27"/>
        <v>0.0657030223390276</v>
      </c>
      <c r="X540" s="25">
        <f t="shared" si="27"/>
        <v>0.0657030223390276</v>
      </c>
      <c r="Y540" s="25">
        <f t="shared" si="27"/>
        <v>0.657030223390276</v>
      </c>
      <c r="Z540" s="25">
        <f t="shared" si="27"/>
        <v>0.39421813403416556</v>
      </c>
      <c r="AA540" s="24"/>
      <c r="AB540" s="11">
        <f t="shared" si="15"/>
        <v>100</v>
      </c>
    </row>
    <row r="541" spans="1:28" ht="12.75">
      <c r="A541" s="9" t="s">
        <v>25</v>
      </c>
      <c r="B541" s="9" t="s">
        <v>84</v>
      </c>
      <c r="C541" s="10"/>
      <c r="D541" s="23">
        <f t="shared" si="9"/>
        <v>79.09002904162634</v>
      </c>
      <c r="E541" s="23">
        <f t="shared" si="10"/>
        <v>20.909970958373663</v>
      </c>
      <c r="F541" s="23">
        <f t="shared" si="24"/>
        <v>95.593635250918</v>
      </c>
      <c r="G541" s="23">
        <f t="shared" si="24"/>
        <v>2.386780905752754</v>
      </c>
      <c r="H541" s="23">
        <f t="shared" si="24"/>
        <v>2.0195838433292534</v>
      </c>
      <c r="I541" s="23"/>
      <c r="J541" s="24"/>
      <c r="K541" s="23">
        <f t="shared" si="25"/>
        <v>57.04225352112676</v>
      </c>
      <c r="L541" s="23">
        <f t="shared" si="25"/>
        <v>0.9603072983354674</v>
      </c>
      <c r="M541" s="24"/>
      <c r="N541" s="23">
        <f t="shared" si="26"/>
        <v>20.6145966709347</v>
      </c>
      <c r="O541" s="23">
        <f t="shared" si="26"/>
        <v>5.505761843790013</v>
      </c>
      <c r="P541" s="24"/>
      <c r="Q541" s="23">
        <f t="shared" si="27"/>
        <v>8.002560819462229</v>
      </c>
      <c r="R541" s="23">
        <f t="shared" si="27"/>
        <v>2.3047375160051216</v>
      </c>
      <c r="S541" s="23">
        <f t="shared" si="27"/>
        <v>2.240717029449424</v>
      </c>
      <c r="T541" s="23">
        <f t="shared" si="27"/>
        <v>1.088348271446863</v>
      </c>
      <c r="U541" s="23">
        <f t="shared" si="27"/>
        <v>0.704225352112676</v>
      </c>
      <c r="V541" s="23">
        <f t="shared" si="27"/>
        <v>0.5121638924455826</v>
      </c>
      <c r="W541" s="23">
        <f t="shared" si="27"/>
        <v>0.06402048655569782</v>
      </c>
      <c r="X541" s="23">
        <f t="shared" si="27"/>
        <v>0.19206145966709348</v>
      </c>
      <c r="Y541" s="23">
        <f t="shared" si="27"/>
        <v>0.2560819462227913</v>
      </c>
      <c r="Z541" s="23">
        <f t="shared" si="27"/>
        <v>0.5121638924455826</v>
      </c>
      <c r="AA541" s="24"/>
      <c r="AB541" s="9">
        <f t="shared" si="15"/>
        <v>99.99999999999999</v>
      </c>
    </row>
    <row r="542" spans="1:28" ht="12.75">
      <c r="A542" s="11" t="s">
        <v>25</v>
      </c>
      <c r="B542" s="11" t="s">
        <v>85</v>
      </c>
      <c r="C542" s="10"/>
      <c r="D542" s="25">
        <f t="shared" si="9"/>
        <v>78.04194352159469</v>
      </c>
      <c r="E542" s="25">
        <f t="shared" si="10"/>
        <v>21.95805647840531</v>
      </c>
      <c r="F542" s="25">
        <f t="shared" si="24"/>
        <v>95.45031262471731</v>
      </c>
      <c r="G542" s="25">
        <f t="shared" si="24"/>
        <v>1.5032592789676733</v>
      </c>
      <c r="H542" s="25">
        <f t="shared" si="24"/>
        <v>3.033124916855128</v>
      </c>
      <c r="I542" s="25"/>
      <c r="J542" s="24"/>
      <c r="K542" s="25">
        <f t="shared" si="25"/>
        <v>47.20557491289198</v>
      </c>
      <c r="L542" s="25">
        <f t="shared" si="25"/>
        <v>1.9930313588850175</v>
      </c>
      <c r="M542" s="24"/>
      <c r="N542" s="25">
        <f t="shared" si="26"/>
        <v>28.013937282229964</v>
      </c>
      <c r="O542" s="25">
        <f t="shared" si="26"/>
        <v>7.554006968641115</v>
      </c>
      <c r="P542" s="24"/>
      <c r="Q542" s="25">
        <f t="shared" si="27"/>
        <v>6.188153310104529</v>
      </c>
      <c r="R542" s="25">
        <f t="shared" si="27"/>
        <v>2.341463414634146</v>
      </c>
      <c r="S542" s="25">
        <f t="shared" si="27"/>
        <v>1.7142857142857142</v>
      </c>
      <c r="T542" s="25">
        <f t="shared" si="27"/>
        <v>2.8989547038327528</v>
      </c>
      <c r="U542" s="25">
        <f t="shared" si="27"/>
        <v>0.3623693379790941</v>
      </c>
      <c r="V542" s="25">
        <f t="shared" si="27"/>
        <v>0.5993031358885017</v>
      </c>
      <c r="W542" s="25">
        <f t="shared" si="27"/>
        <v>0.2508710801393728</v>
      </c>
      <c r="X542" s="25">
        <f t="shared" si="27"/>
        <v>0.2787456445993031</v>
      </c>
      <c r="Y542" s="25">
        <f t="shared" si="27"/>
        <v>0.30662020905923343</v>
      </c>
      <c r="Z542" s="25">
        <f t="shared" si="27"/>
        <v>0.2926829268292683</v>
      </c>
      <c r="AA542" s="24"/>
      <c r="AB542" s="11">
        <f t="shared" si="15"/>
        <v>100</v>
      </c>
    </row>
    <row r="543" spans="1:28" ht="12.75">
      <c r="A543" s="9" t="s">
        <v>25</v>
      </c>
      <c r="B543" s="9" t="s">
        <v>86</v>
      </c>
      <c r="C543" s="10"/>
      <c r="D543" s="23">
        <f t="shared" si="9"/>
        <v>81.78368121442125</v>
      </c>
      <c r="E543" s="23">
        <f t="shared" si="10"/>
        <v>18.21631878557875</v>
      </c>
      <c r="F543" s="23">
        <f t="shared" si="24"/>
        <v>94.99502817368247</v>
      </c>
      <c r="G543" s="23">
        <f t="shared" si="24"/>
        <v>2.1876035797149487</v>
      </c>
      <c r="H543" s="23">
        <f t="shared" si="24"/>
        <v>2.8173682466025856</v>
      </c>
      <c r="I543" s="23"/>
      <c r="J543" s="24"/>
      <c r="K543" s="23">
        <f t="shared" si="25"/>
        <v>56.87369155617586</v>
      </c>
      <c r="L543" s="23">
        <f t="shared" si="25"/>
        <v>1.1514305652477321</v>
      </c>
      <c r="M543" s="24"/>
      <c r="N543" s="23">
        <f t="shared" si="26"/>
        <v>24.07536636427076</v>
      </c>
      <c r="O543" s="23">
        <f t="shared" si="26"/>
        <v>5.617585484996511</v>
      </c>
      <c r="P543" s="24"/>
      <c r="Q543" s="23">
        <f t="shared" si="27"/>
        <v>4.84996510816469</v>
      </c>
      <c r="R543" s="23">
        <f t="shared" si="27"/>
        <v>1.779483600837404</v>
      </c>
      <c r="S543" s="23">
        <f t="shared" si="27"/>
        <v>2.4773203070481506</v>
      </c>
      <c r="T543" s="23">
        <f t="shared" si="27"/>
        <v>1.6399162595952548</v>
      </c>
      <c r="U543" s="23">
        <f t="shared" si="27"/>
        <v>0.17445917655268667</v>
      </c>
      <c r="V543" s="23">
        <f t="shared" si="27"/>
        <v>0.17445917655268667</v>
      </c>
      <c r="W543" s="23">
        <f t="shared" si="27"/>
        <v>0.24424284717376135</v>
      </c>
      <c r="X543" s="23">
        <f t="shared" si="27"/>
        <v>0.31402651779483604</v>
      </c>
      <c r="Y543" s="23">
        <f t="shared" si="27"/>
        <v>0.209351011863224</v>
      </c>
      <c r="Z543" s="23">
        <f t="shared" si="27"/>
        <v>0.418702023726448</v>
      </c>
      <c r="AA543" s="24"/>
      <c r="AB543" s="9">
        <f t="shared" si="15"/>
        <v>100</v>
      </c>
    </row>
    <row r="544" spans="1:28" ht="12.75">
      <c r="A544" s="11" t="s">
        <v>25</v>
      </c>
      <c r="B544" s="11" t="s">
        <v>87</v>
      </c>
      <c r="C544" s="10"/>
      <c r="D544" s="25">
        <f t="shared" si="9"/>
        <v>78.6595394736842</v>
      </c>
      <c r="E544" s="25">
        <f t="shared" si="10"/>
        <v>21.340460526315795</v>
      </c>
      <c r="F544" s="25">
        <f t="shared" si="24"/>
        <v>94.82488238369054</v>
      </c>
      <c r="G544" s="25">
        <f t="shared" si="24"/>
        <v>2.7705175117616307</v>
      </c>
      <c r="H544" s="25">
        <f t="shared" si="24"/>
        <v>2.4046001045478307</v>
      </c>
      <c r="I544" s="25"/>
      <c r="J544" s="24"/>
      <c r="K544" s="25">
        <f t="shared" si="25"/>
        <v>47.4090407938258</v>
      </c>
      <c r="L544" s="25">
        <f t="shared" si="25"/>
        <v>0.4961411245865491</v>
      </c>
      <c r="M544" s="24"/>
      <c r="N544" s="25">
        <f t="shared" si="26"/>
        <v>22.105843439911798</v>
      </c>
      <c r="O544" s="25">
        <f t="shared" si="26"/>
        <v>16.31753031973539</v>
      </c>
      <c r="P544" s="24"/>
      <c r="Q544" s="25">
        <f t="shared" si="27"/>
        <v>4.74090407938258</v>
      </c>
      <c r="R544" s="25">
        <f t="shared" si="27"/>
        <v>2.0396912899669237</v>
      </c>
      <c r="S544" s="25">
        <f t="shared" si="27"/>
        <v>1.7089305402425579</v>
      </c>
      <c r="T544" s="25">
        <f t="shared" si="27"/>
        <v>2.921719955898567</v>
      </c>
      <c r="U544" s="25">
        <f t="shared" si="27"/>
        <v>0.38588754134509373</v>
      </c>
      <c r="V544" s="25">
        <f t="shared" si="27"/>
        <v>0.2205071664829107</v>
      </c>
      <c r="W544" s="25">
        <f t="shared" si="27"/>
        <v>0.33076074972436603</v>
      </c>
      <c r="X544" s="25">
        <f t="shared" si="27"/>
        <v>0.6063947078280044</v>
      </c>
      <c r="Y544" s="25">
        <f t="shared" si="27"/>
        <v>0.4410143329658214</v>
      </c>
      <c r="Z544" s="25">
        <f t="shared" si="27"/>
        <v>0.2756339581036384</v>
      </c>
      <c r="AA544" s="24"/>
      <c r="AB544" s="11">
        <f t="shared" si="15"/>
        <v>100</v>
      </c>
    </row>
    <row r="545" spans="1:28" ht="12.75">
      <c r="A545" s="9" t="s">
        <v>25</v>
      </c>
      <c r="B545" s="9" t="s">
        <v>88</v>
      </c>
      <c r="C545" s="10"/>
      <c r="D545" s="23">
        <f t="shared" si="9"/>
        <v>80.46829268292683</v>
      </c>
      <c r="E545" s="23">
        <f t="shared" si="10"/>
        <v>19.53170731707317</v>
      </c>
      <c r="F545" s="23">
        <f t="shared" si="24"/>
        <v>94.180407371484</v>
      </c>
      <c r="G545" s="23">
        <f t="shared" si="24"/>
        <v>2.1823472356935016</v>
      </c>
      <c r="H545" s="23">
        <f t="shared" si="24"/>
        <v>3.6372453928225026</v>
      </c>
      <c r="I545" s="23"/>
      <c r="J545" s="24"/>
      <c r="K545" s="23">
        <f t="shared" si="25"/>
        <v>51.184346035015444</v>
      </c>
      <c r="L545" s="23">
        <f t="shared" si="25"/>
        <v>0.3861997940267765</v>
      </c>
      <c r="M545" s="24"/>
      <c r="N545" s="23">
        <f t="shared" si="26"/>
        <v>24.716786817713697</v>
      </c>
      <c r="O545" s="23">
        <f t="shared" si="26"/>
        <v>3.475798146240989</v>
      </c>
      <c r="P545" s="24"/>
      <c r="Q545" s="23">
        <f t="shared" si="27"/>
        <v>10.710607621009268</v>
      </c>
      <c r="R545" s="23">
        <f t="shared" si="27"/>
        <v>3.244078269824923</v>
      </c>
      <c r="S545" s="23">
        <f t="shared" si="27"/>
        <v>1.8795056642636456</v>
      </c>
      <c r="T545" s="23">
        <f t="shared" si="27"/>
        <v>2.445932028836251</v>
      </c>
      <c r="U545" s="23">
        <f t="shared" si="27"/>
        <v>0.411946446961895</v>
      </c>
      <c r="V545" s="23">
        <f t="shared" si="27"/>
        <v>0.3604531410916581</v>
      </c>
      <c r="W545" s="23">
        <f t="shared" si="27"/>
        <v>0.25746652935118436</v>
      </c>
      <c r="X545" s="23">
        <f t="shared" si="27"/>
        <v>0.2059732234809475</v>
      </c>
      <c r="Y545" s="23">
        <f t="shared" si="27"/>
        <v>0.4376930998970134</v>
      </c>
      <c r="Z545" s="23">
        <f t="shared" si="27"/>
        <v>0.28321318228630277</v>
      </c>
      <c r="AA545" s="24"/>
      <c r="AB545" s="9">
        <f t="shared" si="15"/>
        <v>100.00000000000001</v>
      </c>
    </row>
    <row r="546" spans="1:28" ht="12.75">
      <c r="A546" s="11" t="s">
        <v>25</v>
      </c>
      <c r="B546" s="11" t="s">
        <v>89</v>
      </c>
      <c r="C546" s="10"/>
      <c r="D546" s="25">
        <f t="shared" si="9"/>
        <v>72.56874580818243</v>
      </c>
      <c r="E546" s="25">
        <f t="shared" si="10"/>
        <v>27.431254191817573</v>
      </c>
      <c r="F546" s="25">
        <f t="shared" si="24"/>
        <v>93.80776340110906</v>
      </c>
      <c r="G546" s="25">
        <f t="shared" si="24"/>
        <v>3.6044362292051755</v>
      </c>
      <c r="H546" s="25">
        <f t="shared" si="24"/>
        <v>2.587800369685767</v>
      </c>
      <c r="I546" s="25"/>
      <c r="J546" s="24"/>
      <c r="K546" s="25">
        <f t="shared" si="25"/>
        <v>61.67487684729064</v>
      </c>
      <c r="L546" s="25">
        <f t="shared" si="25"/>
        <v>0.19704433497536947</v>
      </c>
      <c r="M546" s="24"/>
      <c r="N546" s="25">
        <f t="shared" si="26"/>
        <v>18.7192118226601</v>
      </c>
      <c r="O546" s="25">
        <f t="shared" si="26"/>
        <v>3.9408866995073892</v>
      </c>
      <c r="P546" s="24"/>
      <c r="Q546" s="25">
        <f t="shared" si="27"/>
        <v>6.798029556650246</v>
      </c>
      <c r="R546" s="25">
        <f t="shared" si="27"/>
        <v>1.2807881773399015</v>
      </c>
      <c r="S546" s="25">
        <f t="shared" si="27"/>
        <v>2.4630541871921183</v>
      </c>
      <c r="T546" s="25">
        <f t="shared" si="27"/>
        <v>3.7438423645320196</v>
      </c>
      <c r="U546" s="25">
        <f t="shared" si="27"/>
        <v>0.19704433497536947</v>
      </c>
      <c r="V546" s="25">
        <f t="shared" si="27"/>
        <v>0.19704433497536947</v>
      </c>
      <c r="W546" s="25">
        <f t="shared" si="27"/>
        <v>0.2955665024630542</v>
      </c>
      <c r="X546" s="25">
        <f t="shared" si="27"/>
        <v>0.09852216748768473</v>
      </c>
      <c r="Y546" s="25">
        <f t="shared" si="27"/>
        <v>0.2955665024630542</v>
      </c>
      <c r="Z546" s="25">
        <f t="shared" si="27"/>
        <v>0.09852216748768473</v>
      </c>
      <c r="AA546" s="24"/>
      <c r="AB546" s="11">
        <f t="shared" si="15"/>
        <v>100.00000000000001</v>
      </c>
    </row>
    <row r="547" spans="1:28" ht="12.75">
      <c r="A547" s="9" t="s">
        <v>25</v>
      </c>
      <c r="B547" s="9" t="s">
        <v>90</v>
      </c>
      <c r="C547" s="10"/>
      <c r="D547" s="23">
        <f aca="true" t="shared" si="28" ref="D547:D587">E68*100/D68</f>
        <v>78.9568345323741</v>
      </c>
      <c r="E547" s="23">
        <f aca="true" t="shared" si="29" ref="E547:E587">100-D547</f>
        <v>21.043165467625897</v>
      </c>
      <c r="F547" s="23">
        <f aca="true" t="shared" si="30" ref="F547:H562">F68*100/$E68</f>
        <v>95.58086560364465</v>
      </c>
      <c r="G547" s="23">
        <f t="shared" si="30"/>
        <v>1.958997722095672</v>
      </c>
      <c r="H547" s="23">
        <f t="shared" si="30"/>
        <v>2.4601366742596813</v>
      </c>
      <c r="I547" s="23"/>
      <c r="J547" s="24"/>
      <c r="K547" s="23">
        <f aca="true" t="shared" si="31" ref="K547:L562">K68*100/$AB68</f>
        <v>57.48331744518589</v>
      </c>
      <c r="L547" s="23">
        <f t="shared" si="31"/>
        <v>1.0009532888465205</v>
      </c>
      <c r="M547" s="24"/>
      <c r="N547" s="23">
        <f aca="true" t="shared" si="32" ref="N547:O562">N68*100/$AB68</f>
        <v>20.80552907530982</v>
      </c>
      <c r="O547" s="23">
        <f t="shared" si="32"/>
        <v>5.767397521448999</v>
      </c>
      <c r="P547" s="24"/>
      <c r="Q547" s="23">
        <f aca="true" t="shared" si="33" ref="Q547:Z562">Q68*100/$AB68</f>
        <v>5.624404194470925</v>
      </c>
      <c r="R547" s="23">
        <f t="shared" si="33"/>
        <v>1.263107721639657</v>
      </c>
      <c r="S547" s="23">
        <f t="shared" si="33"/>
        <v>1.7159199237368923</v>
      </c>
      <c r="T547" s="23">
        <f t="shared" si="33"/>
        <v>4.909437559580553</v>
      </c>
      <c r="U547" s="23">
        <f t="shared" si="33"/>
        <v>0.2621544327931363</v>
      </c>
      <c r="V547" s="23">
        <f t="shared" si="33"/>
        <v>0.2859866539561487</v>
      </c>
      <c r="W547" s="23">
        <f t="shared" si="33"/>
        <v>0.14299332697807435</v>
      </c>
      <c r="X547" s="23">
        <f t="shared" si="33"/>
        <v>0.11916110581506197</v>
      </c>
      <c r="Y547" s="23">
        <f t="shared" si="33"/>
        <v>0.3574833174451859</v>
      </c>
      <c r="Z547" s="23">
        <f t="shared" si="33"/>
        <v>0.2621544327931363</v>
      </c>
      <c r="AA547" s="24"/>
      <c r="AB547" s="9">
        <f aca="true" t="shared" si="34" ref="AB547:AB587">SUM(K547:Z547)</f>
        <v>100</v>
      </c>
    </row>
    <row r="548" spans="1:28" ht="12.75">
      <c r="A548" s="11" t="s">
        <v>25</v>
      </c>
      <c r="B548" s="11" t="s">
        <v>91</v>
      </c>
      <c r="C548" s="10"/>
      <c r="D548" s="25">
        <f t="shared" si="28"/>
        <v>77.00296735905044</v>
      </c>
      <c r="E548" s="25">
        <f t="shared" si="29"/>
        <v>22.997032640949556</v>
      </c>
      <c r="F548" s="25">
        <f t="shared" si="30"/>
        <v>91.71483622350674</v>
      </c>
      <c r="G548" s="25">
        <f t="shared" si="30"/>
        <v>3.5645472061657033</v>
      </c>
      <c r="H548" s="25">
        <f t="shared" si="30"/>
        <v>4.720616570327553</v>
      </c>
      <c r="I548" s="25"/>
      <c r="J548" s="24"/>
      <c r="K548" s="25">
        <f t="shared" si="31"/>
        <v>30.777310924369747</v>
      </c>
      <c r="L548" s="25">
        <f t="shared" si="31"/>
        <v>37.07983193277311</v>
      </c>
      <c r="M548" s="24"/>
      <c r="N548" s="25">
        <f t="shared" si="32"/>
        <v>20.798319327731093</v>
      </c>
      <c r="O548" s="25">
        <f t="shared" si="32"/>
        <v>2.5210084033613445</v>
      </c>
      <c r="P548" s="24"/>
      <c r="Q548" s="25">
        <f t="shared" si="33"/>
        <v>4.0966386554621845</v>
      </c>
      <c r="R548" s="25">
        <f t="shared" si="33"/>
        <v>1.1554621848739495</v>
      </c>
      <c r="S548" s="25">
        <f t="shared" si="33"/>
        <v>1.7857142857142858</v>
      </c>
      <c r="T548" s="25">
        <f t="shared" si="33"/>
        <v>0.42016806722689076</v>
      </c>
      <c r="U548" s="25">
        <f t="shared" si="33"/>
        <v>0.31512605042016806</v>
      </c>
      <c r="V548" s="25">
        <f t="shared" si="33"/>
        <v>0.10504201680672269</v>
      </c>
      <c r="W548" s="25">
        <f t="shared" si="33"/>
        <v>0.10504201680672269</v>
      </c>
      <c r="X548" s="25">
        <f t="shared" si="33"/>
        <v>0.21008403361344538</v>
      </c>
      <c r="Y548" s="25">
        <f t="shared" si="33"/>
        <v>0.31512605042016806</v>
      </c>
      <c r="Z548" s="25">
        <f t="shared" si="33"/>
        <v>0.31512605042016806</v>
      </c>
      <c r="AA548" s="24"/>
      <c r="AB548" s="11">
        <f t="shared" si="34"/>
        <v>100</v>
      </c>
    </row>
    <row r="549" spans="1:28" ht="12.75">
      <c r="A549" s="9" t="s">
        <v>25</v>
      </c>
      <c r="B549" s="9" t="s">
        <v>92</v>
      </c>
      <c r="C549" s="10"/>
      <c r="D549" s="23">
        <f t="shared" si="28"/>
        <v>75.52395209580838</v>
      </c>
      <c r="E549" s="23">
        <f t="shared" si="29"/>
        <v>24.476047904191617</v>
      </c>
      <c r="F549" s="23">
        <f t="shared" si="30"/>
        <v>89.09811694747275</v>
      </c>
      <c r="G549" s="23">
        <f t="shared" si="30"/>
        <v>6.045589692765114</v>
      </c>
      <c r="H549" s="23">
        <f t="shared" si="30"/>
        <v>4.856293359762141</v>
      </c>
      <c r="I549" s="23"/>
      <c r="J549" s="24"/>
      <c r="K549" s="23">
        <f t="shared" si="31"/>
        <v>58.064516129032256</v>
      </c>
      <c r="L549" s="23">
        <f t="shared" si="31"/>
        <v>5.561735261401557</v>
      </c>
      <c r="M549" s="24"/>
      <c r="N549" s="23">
        <f t="shared" si="32"/>
        <v>17.24137931034483</v>
      </c>
      <c r="O549" s="23">
        <f t="shared" si="32"/>
        <v>5.672969966629588</v>
      </c>
      <c r="P549" s="24"/>
      <c r="Q549" s="23">
        <f t="shared" si="33"/>
        <v>7.563959955506118</v>
      </c>
      <c r="R549" s="23">
        <f t="shared" si="33"/>
        <v>1.2235817575083425</v>
      </c>
      <c r="S549" s="23">
        <f t="shared" si="33"/>
        <v>2.1134593993325916</v>
      </c>
      <c r="T549" s="23">
        <f t="shared" si="33"/>
        <v>0.5561735261401557</v>
      </c>
      <c r="U549" s="23">
        <f t="shared" si="33"/>
        <v>0.44493882091212456</v>
      </c>
      <c r="V549" s="23">
        <f t="shared" si="33"/>
        <v>0.44493882091212456</v>
      </c>
      <c r="W549" s="23">
        <f t="shared" si="33"/>
        <v>0.3337041156840934</v>
      </c>
      <c r="X549" s="23">
        <f t="shared" si="33"/>
        <v>0.22246941045606228</v>
      </c>
      <c r="Y549" s="23">
        <f t="shared" si="33"/>
        <v>0.3337041156840934</v>
      </c>
      <c r="Z549" s="23">
        <f t="shared" si="33"/>
        <v>0.22246941045606228</v>
      </c>
      <c r="AA549" s="24"/>
      <c r="AB549" s="9">
        <f t="shared" si="34"/>
        <v>100.00000000000003</v>
      </c>
    </row>
    <row r="550" spans="1:28" ht="12.75">
      <c r="A550" s="11" t="s">
        <v>25</v>
      </c>
      <c r="B550" s="11" t="s">
        <v>93</v>
      </c>
      <c r="C550" s="10"/>
      <c r="D550" s="25">
        <f t="shared" si="28"/>
        <v>88.95877009084556</v>
      </c>
      <c r="E550" s="25">
        <f t="shared" si="29"/>
        <v>11.041229909154438</v>
      </c>
      <c r="F550" s="25">
        <f t="shared" si="30"/>
        <v>87.11704634721131</v>
      </c>
      <c r="G550" s="25">
        <f t="shared" si="30"/>
        <v>10.447761194029852</v>
      </c>
      <c r="H550" s="25">
        <f t="shared" si="30"/>
        <v>2.4351924587588374</v>
      </c>
      <c r="I550" s="25"/>
      <c r="J550" s="24"/>
      <c r="K550" s="25">
        <f t="shared" si="31"/>
        <v>53.832281334535615</v>
      </c>
      <c r="L550" s="25">
        <f t="shared" si="31"/>
        <v>1.3525698827772767</v>
      </c>
      <c r="M550" s="24"/>
      <c r="N550" s="25">
        <f t="shared" si="32"/>
        <v>20.288548241659154</v>
      </c>
      <c r="O550" s="25">
        <f t="shared" si="32"/>
        <v>3.1559963931469794</v>
      </c>
      <c r="P550" s="24"/>
      <c r="Q550" s="25">
        <f t="shared" si="33"/>
        <v>10.73038773669973</v>
      </c>
      <c r="R550" s="25">
        <f t="shared" si="33"/>
        <v>4.147880973850316</v>
      </c>
      <c r="S550" s="25">
        <f t="shared" si="33"/>
        <v>2.7953110910730388</v>
      </c>
      <c r="T550" s="25">
        <f t="shared" si="33"/>
        <v>0.9918845807033363</v>
      </c>
      <c r="U550" s="25">
        <f t="shared" si="33"/>
        <v>0.4508566275924256</v>
      </c>
      <c r="V550" s="25">
        <f t="shared" si="33"/>
        <v>0.6311992786293958</v>
      </c>
      <c r="W550" s="25">
        <f t="shared" si="33"/>
        <v>0.3606853020739405</v>
      </c>
      <c r="X550" s="25">
        <f t="shared" si="33"/>
        <v>0.09017132551848513</v>
      </c>
      <c r="Y550" s="25">
        <f t="shared" si="33"/>
        <v>1.0820559062218214</v>
      </c>
      <c r="Z550" s="25">
        <f t="shared" si="33"/>
        <v>0.09017132551848513</v>
      </c>
      <c r="AA550" s="24"/>
      <c r="AB550" s="11">
        <f t="shared" si="34"/>
        <v>100</v>
      </c>
    </row>
    <row r="551" spans="1:28" ht="12.75">
      <c r="A551" s="9" t="s">
        <v>25</v>
      </c>
      <c r="B551" s="9" t="s">
        <v>94</v>
      </c>
      <c r="C551" s="10"/>
      <c r="D551" s="23">
        <f t="shared" si="28"/>
        <v>91.65261382799325</v>
      </c>
      <c r="E551" s="23">
        <f t="shared" si="29"/>
        <v>8.34738617200675</v>
      </c>
      <c r="F551" s="23">
        <f t="shared" si="30"/>
        <v>90.80036798528059</v>
      </c>
      <c r="G551" s="23">
        <f t="shared" si="30"/>
        <v>8.095676172953082</v>
      </c>
      <c r="H551" s="23">
        <f t="shared" si="30"/>
        <v>1.1039558417663293</v>
      </c>
      <c r="I551" s="23"/>
      <c r="J551" s="24"/>
      <c r="K551" s="23">
        <f t="shared" si="31"/>
        <v>55.319148936170215</v>
      </c>
      <c r="L551" s="23">
        <f t="shared" si="31"/>
        <v>2.5329280648429586</v>
      </c>
      <c r="M551" s="24"/>
      <c r="N551" s="23">
        <f t="shared" si="32"/>
        <v>17.426545086119553</v>
      </c>
      <c r="O551" s="23">
        <f t="shared" si="32"/>
        <v>7.396149949341439</v>
      </c>
      <c r="P551" s="24"/>
      <c r="Q551" s="23">
        <f t="shared" si="33"/>
        <v>10.131712259371835</v>
      </c>
      <c r="R551" s="23">
        <f t="shared" si="33"/>
        <v>2.634245187436677</v>
      </c>
      <c r="S551" s="23">
        <f t="shared" si="33"/>
        <v>1.21580547112462</v>
      </c>
      <c r="T551" s="23">
        <f t="shared" si="33"/>
        <v>1.5197568389057752</v>
      </c>
      <c r="U551" s="23">
        <f t="shared" si="33"/>
        <v>0.7092198581560284</v>
      </c>
      <c r="V551" s="23">
        <f t="shared" si="33"/>
        <v>0.20263424518743667</v>
      </c>
      <c r="W551" s="23">
        <f t="shared" si="33"/>
        <v>0.20263424518743667</v>
      </c>
      <c r="X551" s="23">
        <f t="shared" si="33"/>
        <v>0.5065856129685917</v>
      </c>
      <c r="Y551" s="23">
        <f t="shared" si="33"/>
        <v>0</v>
      </c>
      <c r="Z551" s="23">
        <f t="shared" si="33"/>
        <v>0.20263424518743667</v>
      </c>
      <c r="AA551" s="24"/>
      <c r="AB551" s="9">
        <f t="shared" si="34"/>
        <v>100.00000000000003</v>
      </c>
    </row>
    <row r="552" spans="1:28" ht="12.75">
      <c r="A552" s="11" t="s">
        <v>25</v>
      </c>
      <c r="B552" s="11" t="s">
        <v>95</v>
      </c>
      <c r="C552" s="10"/>
      <c r="D552" s="25">
        <f t="shared" si="28"/>
        <v>80.4517965136962</v>
      </c>
      <c r="E552" s="25">
        <f t="shared" si="29"/>
        <v>19.548203486303805</v>
      </c>
      <c r="F552" s="25">
        <f t="shared" si="30"/>
        <v>95.73292062790183</v>
      </c>
      <c r="G552" s="25">
        <f t="shared" si="30"/>
        <v>1.2602255140393543</v>
      </c>
      <c r="H552" s="25">
        <f t="shared" si="30"/>
        <v>3.0068538580588107</v>
      </c>
      <c r="I552" s="25"/>
      <c r="J552" s="24"/>
      <c r="K552" s="25">
        <f t="shared" si="31"/>
        <v>34.57274826789838</v>
      </c>
      <c r="L552" s="25">
        <f t="shared" si="31"/>
        <v>3.903002309468822</v>
      </c>
      <c r="M552" s="24"/>
      <c r="N552" s="25">
        <f t="shared" si="32"/>
        <v>16.628175519630485</v>
      </c>
      <c r="O552" s="25">
        <f t="shared" si="32"/>
        <v>24.318706697459586</v>
      </c>
      <c r="P552" s="24"/>
      <c r="Q552" s="25">
        <f t="shared" si="33"/>
        <v>16.420323325635103</v>
      </c>
      <c r="R552" s="25">
        <f t="shared" si="33"/>
        <v>1.3856812933025404</v>
      </c>
      <c r="S552" s="25">
        <f t="shared" si="33"/>
        <v>0.9468822170900693</v>
      </c>
      <c r="T552" s="25">
        <f t="shared" si="33"/>
        <v>0.7621247113163973</v>
      </c>
      <c r="U552" s="25">
        <f t="shared" si="33"/>
        <v>0.11547344110854503</v>
      </c>
      <c r="V552" s="25">
        <f t="shared" si="33"/>
        <v>0.18475750577367206</v>
      </c>
      <c r="W552" s="25">
        <f t="shared" si="33"/>
        <v>0.23094688221709006</v>
      </c>
      <c r="X552" s="25">
        <f t="shared" si="33"/>
        <v>0.16166281755196305</v>
      </c>
      <c r="Y552" s="25">
        <f t="shared" si="33"/>
        <v>0.20785219399538107</v>
      </c>
      <c r="Z552" s="25">
        <f t="shared" si="33"/>
        <v>0.16166281755196305</v>
      </c>
      <c r="AA552" s="24"/>
      <c r="AB552" s="11">
        <f t="shared" si="34"/>
        <v>100.00000000000001</v>
      </c>
    </row>
    <row r="553" spans="1:28" ht="12.75">
      <c r="A553" s="9" t="s">
        <v>25</v>
      </c>
      <c r="B553" s="9" t="s">
        <v>96</v>
      </c>
      <c r="C553" s="10"/>
      <c r="D553" s="23">
        <f t="shared" si="28"/>
        <v>92.33830845771145</v>
      </c>
      <c r="E553" s="23">
        <f t="shared" si="29"/>
        <v>7.661691542288551</v>
      </c>
      <c r="F553" s="23">
        <f t="shared" si="30"/>
        <v>88.6853448275862</v>
      </c>
      <c r="G553" s="23">
        <f t="shared" si="30"/>
        <v>8.890086206896552</v>
      </c>
      <c r="H553" s="23">
        <f t="shared" si="30"/>
        <v>2.4245689655172415</v>
      </c>
      <c r="I553" s="23"/>
      <c r="J553" s="24"/>
      <c r="K553" s="23">
        <f t="shared" si="31"/>
        <v>47.02308626974484</v>
      </c>
      <c r="L553" s="23">
        <f t="shared" si="31"/>
        <v>0.12150668286755771</v>
      </c>
      <c r="M553" s="24"/>
      <c r="N553" s="23">
        <f t="shared" si="32"/>
        <v>29.22235722964763</v>
      </c>
      <c r="O553" s="23">
        <f t="shared" si="32"/>
        <v>3.827460510328068</v>
      </c>
      <c r="P553" s="24"/>
      <c r="Q553" s="23">
        <f t="shared" si="33"/>
        <v>4.921020656136087</v>
      </c>
      <c r="R553" s="23">
        <f t="shared" si="33"/>
        <v>10.267314702308626</v>
      </c>
      <c r="S553" s="23">
        <f t="shared" si="33"/>
        <v>2.0048602673147022</v>
      </c>
      <c r="T553" s="23">
        <f t="shared" si="33"/>
        <v>0.6075334143377886</v>
      </c>
      <c r="U553" s="23">
        <f t="shared" si="33"/>
        <v>0.7897934386391251</v>
      </c>
      <c r="V553" s="23">
        <f t="shared" si="33"/>
        <v>0.24301336573511542</v>
      </c>
      <c r="W553" s="23">
        <f t="shared" si="33"/>
        <v>0.060753341433778855</v>
      </c>
      <c r="X553" s="23">
        <f t="shared" si="33"/>
        <v>0.24301336573511542</v>
      </c>
      <c r="Y553" s="23">
        <f t="shared" si="33"/>
        <v>0.425273390036452</v>
      </c>
      <c r="Z553" s="23">
        <f t="shared" si="33"/>
        <v>0.24301336573511542</v>
      </c>
      <c r="AA553" s="24"/>
      <c r="AB553" s="9">
        <f t="shared" si="34"/>
        <v>99.99999999999999</v>
      </c>
    </row>
    <row r="554" spans="1:28" ht="12.75">
      <c r="A554" s="11" t="s">
        <v>25</v>
      </c>
      <c r="B554" s="11" t="s">
        <v>97</v>
      </c>
      <c r="C554" s="10"/>
      <c r="D554" s="25">
        <f t="shared" si="28"/>
        <v>77.10885544277214</v>
      </c>
      <c r="E554" s="25">
        <f t="shared" si="29"/>
        <v>22.89114455722786</v>
      </c>
      <c r="F554" s="25">
        <f t="shared" si="30"/>
        <v>94.91602360417612</v>
      </c>
      <c r="G554" s="25">
        <f t="shared" si="30"/>
        <v>1.8610985020426691</v>
      </c>
      <c r="H554" s="25">
        <f t="shared" si="30"/>
        <v>3.2228778937812073</v>
      </c>
      <c r="I554" s="25"/>
      <c r="J554" s="24"/>
      <c r="K554" s="25">
        <f t="shared" si="31"/>
        <v>54.51936872309899</v>
      </c>
      <c r="L554" s="25">
        <f t="shared" si="31"/>
        <v>0.2391200382592061</v>
      </c>
      <c r="M554" s="24"/>
      <c r="N554" s="25">
        <f t="shared" si="32"/>
        <v>29.36394069823051</v>
      </c>
      <c r="O554" s="25">
        <f t="shared" si="32"/>
        <v>4.208512673362028</v>
      </c>
      <c r="P554" s="24"/>
      <c r="Q554" s="25">
        <f t="shared" si="33"/>
        <v>5.164992826398852</v>
      </c>
      <c r="R554" s="25">
        <f t="shared" si="33"/>
        <v>1.5781922525107603</v>
      </c>
      <c r="S554" s="25">
        <f t="shared" si="33"/>
        <v>0.9086561453849833</v>
      </c>
      <c r="T554" s="25">
        <f t="shared" si="33"/>
        <v>2.4868483978957436</v>
      </c>
      <c r="U554" s="25">
        <f t="shared" si="33"/>
        <v>0.5260640841702535</v>
      </c>
      <c r="V554" s="25">
        <f t="shared" si="33"/>
        <v>0.04782400765184122</v>
      </c>
      <c r="W554" s="25">
        <f t="shared" si="33"/>
        <v>0.1912960306073649</v>
      </c>
      <c r="X554" s="25">
        <f t="shared" si="33"/>
        <v>0.28694404591104733</v>
      </c>
      <c r="Y554" s="25">
        <f t="shared" si="33"/>
        <v>0.2391200382592061</v>
      </c>
      <c r="Z554" s="25">
        <f t="shared" si="33"/>
        <v>0.2391200382592061</v>
      </c>
      <c r="AA554" s="24"/>
      <c r="AB554" s="11">
        <f t="shared" si="34"/>
        <v>99.99999999999999</v>
      </c>
    </row>
    <row r="555" spans="1:28" ht="12.75">
      <c r="A555" s="9" t="s">
        <v>25</v>
      </c>
      <c r="B555" s="9" t="s">
        <v>98</v>
      </c>
      <c r="C555" s="10"/>
      <c r="D555" s="23">
        <f t="shared" si="28"/>
        <v>90.48397645519948</v>
      </c>
      <c r="E555" s="23">
        <f t="shared" si="29"/>
        <v>9.516023544800518</v>
      </c>
      <c r="F555" s="23">
        <f t="shared" si="30"/>
        <v>89.9530177087098</v>
      </c>
      <c r="G555" s="23">
        <f t="shared" si="30"/>
        <v>7.372605710155403</v>
      </c>
      <c r="H555" s="23">
        <f t="shared" si="30"/>
        <v>2.674376581134803</v>
      </c>
      <c r="I555" s="23"/>
      <c r="J555" s="24"/>
      <c r="K555" s="23">
        <f t="shared" si="31"/>
        <v>50.14061872237846</v>
      </c>
      <c r="L555" s="23">
        <f t="shared" si="31"/>
        <v>1.245480112494978</v>
      </c>
      <c r="M555" s="24"/>
      <c r="N555" s="23">
        <f t="shared" si="32"/>
        <v>26.67738047408598</v>
      </c>
      <c r="O555" s="23">
        <f t="shared" si="32"/>
        <v>4.419445560466051</v>
      </c>
      <c r="P555" s="24"/>
      <c r="Q555" s="23">
        <f t="shared" si="33"/>
        <v>7.231820008035355</v>
      </c>
      <c r="R555" s="23">
        <f t="shared" si="33"/>
        <v>2.8525512253917236</v>
      </c>
      <c r="S555" s="23">
        <f t="shared" si="33"/>
        <v>2.812374447569305</v>
      </c>
      <c r="T555" s="23">
        <f t="shared" si="33"/>
        <v>1.8883085576536762</v>
      </c>
      <c r="U555" s="23">
        <f t="shared" si="33"/>
        <v>0.7633587786259542</v>
      </c>
      <c r="V555" s="23">
        <f t="shared" si="33"/>
        <v>0.44194455604660504</v>
      </c>
      <c r="W555" s="23">
        <f t="shared" si="33"/>
        <v>0.44194455604660504</v>
      </c>
      <c r="X555" s="23">
        <f t="shared" si="33"/>
        <v>0.32141422257934915</v>
      </c>
      <c r="Y555" s="23">
        <f t="shared" si="33"/>
        <v>0.562474889513861</v>
      </c>
      <c r="Z555" s="23">
        <f t="shared" si="33"/>
        <v>0.2008838891120932</v>
      </c>
      <c r="AA555" s="24"/>
      <c r="AB555" s="9">
        <f t="shared" si="34"/>
        <v>100</v>
      </c>
    </row>
    <row r="556" spans="1:28" ht="12.75">
      <c r="A556" s="11" t="s">
        <v>25</v>
      </c>
      <c r="B556" s="11" t="s">
        <v>99</v>
      </c>
      <c r="C556" s="10"/>
      <c r="D556" s="25">
        <f t="shared" si="28"/>
        <v>68.21026282853568</v>
      </c>
      <c r="E556" s="25">
        <f t="shared" si="29"/>
        <v>31.789737171464324</v>
      </c>
      <c r="F556" s="25">
        <f t="shared" si="30"/>
        <v>93.94495412844037</v>
      </c>
      <c r="G556" s="25">
        <f t="shared" si="30"/>
        <v>2.7522935779816513</v>
      </c>
      <c r="H556" s="25">
        <f t="shared" si="30"/>
        <v>3.302752293577982</v>
      </c>
      <c r="I556" s="25"/>
      <c r="J556" s="24"/>
      <c r="K556" s="25">
        <f t="shared" si="31"/>
        <v>51.171875</v>
      </c>
      <c r="L556" s="25">
        <f t="shared" si="31"/>
        <v>5.078125</v>
      </c>
      <c r="M556" s="24"/>
      <c r="N556" s="25">
        <f t="shared" si="32"/>
        <v>21.2890625</v>
      </c>
      <c r="O556" s="25">
        <f t="shared" si="32"/>
        <v>4.6875</v>
      </c>
      <c r="P556" s="24"/>
      <c r="Q556" s="25">
        <f t="shared" si="33"/>
        <v>6.25</v>
      </c>
      <c r="R556" s="25">
        <f t="shared" si="33"/>
        <v>1.3671875</v>
      </c>
      <c r="S556" s="25">
        <f t="shared" si="33"/>
        <v>2.5390625</v>
      </c>
      <c r="T556" s="25">
        <f t="shared" si="33"/>
        <v>5.2734375</v>
      </c>
      <c r="U556" s="25">
        <f t="shared" si="33"/>
        <v>0.390625</v>
      </c>
      <c r="V556" s="25">
        <f t="shared" si="33"/>
        <v>0.78125</v>
      </c>
      <c r="W556" s="25">
        <f t="shared" si="33"/>
        <v>0</v>
      </c>
      <c r="X556" s="25">
        <f t="shared" si="33"/>
        <v>0.5859375</v>
      </c>
      <c r="Y556" s="25">
        <f t="shared" si="33"/>
        <v>0.390625</v>
      </c>
      <c r="Z556" s="25">
        <f t="shared" si="33"/>
        <v>0.1953125</v>
      </c>
      <c r="AA556" s="24"/>
      <c r="AB556" s="11">
        <f t="shared" si="34"/>
        <v>100</v>
      </c>
    </row>
    <row r="557" spans="1:28" ht="12.75">
      <c r="A557" s="9" t="s">
        <v>25</v>
      </c>
      <c r="B557" s="9" t="s">
        <v>100</v>
      </c>
      <c r="C557" s="10"/>
      <c r="D557" s="23">
        <f t="shared" si="28"/>
        <v>79.08045977011494</v>
      </c>
      <c r="E557" s="23">
        <f t="shared" si="29"/>
        <v>20.919540229885058</v>
      </c>
      <c r="F557" s="23">
        <f t="shared" si="30"/>
        <v>94.76744186046511</v>
      </c>
      <c r="G557" s="23">
        <f t="shared" si="30"/>
        <v>3.197674418604651</v>
      </c>
      <c r="H557" s="23">
        <f t="shared" si="30"/>
        <v>2.0348837209302326</v>
      </c>
      <c r="I557" s="23"/>
      <c r="J557" s="24"/>
      <c r="K557" s="23">
        <f t="shared" si="31"/>
        <v>44.171779141104295</v>
      </c>
      <c r="L557" s="23">
        <f t="shared" si="31"/>
        <v>0.3067484662576687</v>
      </c>
      <c r="M557" s="24"/>
      <c r="N557" s="23">
        <f t="shared" si="32"/>
        <v>15.030674846625766</v>
      </c>
      <c r="O557" s="23">
        <f t="shared" si="32"/>
        <v>24.846625766871167</v>
      </c>
      <c r="P557" s="24"/>
      <c r="Q557" s="23">
        <f t="shared" si="33"/>
        <v>3.374233128834356</v>
      </c>
      <c r="R557" s="23">
        <f t="shared" si="33"/>
        <v>1.8404907975460123</v>
      </c>
      <c r="S557" s="23">
        <f t="shared" si="33"/>
        <v>1.2269938650306749</v>
      </c>
      <c r="T557" s="23">
        <f t="shared" si="33"/>
        <v>7.361963190184049</v>
      </c>
      <c r="U557" s="23">
        <f t="shared" si="33"/>
        <v>0.3067484662576687</v>
      </c>
      <c r="V557" s="23">
        <f t="shared" si="33"/>
        <v>0.3067484662576687</v>
      </c>
      <c r="W557" s="23">
        <f t="shared" si="33"/>
        <v>0.3067484662576687</v>
      </c>
      <c r="X557" s="23">
        <f t="shared" si="33"/>
        <v>0.3067484662576687</v>
      </c>
      <c r="Y557" s="23">
        <f t="shared" si="33"/>
        <v>0.3067484662576687</v>
      </c>
      <c r="Z557" s="23">
        <f t="shared" si="33"/>
        <v>0.3067484662576687</v>
      </c>
      <c r="AA557" s="24"/>
      <c r="AB557" s="9">
        <f t="shared" si="34"/>
        <v>100.00000000000003</v>
      </c>
    </row>
    <row r="558" spans="1:28" ht="12.75">
      <c r="A558" s="11" t="s">
        <v>25</v>
      </c>
      <c r="B558" s="11" t="s">
        <v>101</v>
      </c>
      <c r="C558" s="10"/>
      <c r="D558" s="25">
        <f t="shared" si="28"/>
        <v>72.4198250728863</v>
      </c>
      <c r="E558" s="25">
        <f t="shared" si="29"/>
        <v>27.580174927113703</v>
      </c>
      <c r="F558" s="25">
        <f t="shared" si="30"/>
        <v>95.65217391304348</v>
      </c>
      <c r="G558" s="25">
        <f t="shared" si="30"/>
        <v>2.1739130434782608</v>
      </c>
      <c r="H558" s="25">
        <f t="shared" si="30"/>
        <v>2.1739130434782608</v>
      </c>
      <c r="I558" s="25"/>
      <c r="J558" s="24"/>
      <c r="K558" s="25">
        <f t="shared" si="31"/>
        <v>43.18181818181818</v>
      </c>
      <c r="L558" s="25">
        <f t="shared" si="31"/>
        <v>1.0101010101010102</v>
      </c>
      <c r="M558" s="24"/>
      <c r="N558" s="25">
        <f t="shared" si="32"/>
        <v>26.430976430976433</v>
      </c>
      <c r="O558" s="25">
        <f t="shared" si="32"/>
        <v>4.377104377104377</v>
      </c>
      <c r="P558" s="24"/>
      <c r="Q558" s="25">
        <f t="shared" si="33"/>
        <v>5.976430976430977</v>
      </c>
      <c r="R558" s="25">
        <f t="shared" si="33"/>
        <v>1.1784511784511784</v>
      </c>
      <c r="S558" s="25">
        <f t="shared" si="33"/>
        <v>1.7676767676767677</v>
      </c>
      <c r="T558" s="25">
        <f t="shared" si="33"/>
        <v>12.289562289562289</v>
      </c>
      <c r="U558" s="25">
        <f t="shared" si="33"/>
        <v>1.8518518518518519</v>
      </c>
      <c r="V558" s="25">
        <f t="shared" si="33"/>
        <v>0.4208754208754209</v>
      </c>
      <c r="W558" s="25">
        <f t="shared" si="33"/>
        <v>0.08417508417508418</v>
      </c>
      <c r="X558" s="25">
        <f t="shared" si="33"/>
        <v>0.8417508417508418</v>
      </c>
      <c r="Y558" s="25">
        <f t="shared" si="33"/>
        <v>0.08417508417508418</v>
      </c>
      <c r="Z558" s="25">
        <f t="shared" si="33"/>
        <v>0.5050505050505051</v>
      </c>
      <c r="AA558" s="24"/>
      <c r="AB558" s="11">
        <f t="shared" si="34"/>
        <v>99.99999999999999</v>
      </c>
    </row>
    <row r="559" spans="1:28" ht="12.75">
      <c r="A559" s="9" t="s">
        <v>25</v>
      </c>
      <c r="B559" s="9" t="s">
        <v>102</v>
      </c>
      <c r="C559" s="10"/>
      <c r="D559" s="23">
        <f t="shared" si="28"/>
        <v>69.84222089075294</v>
      </c>
      <c r="E559" s="23">
        <f t="shared" si="29"/>
        <v>30.15777910924706</v>
      </c>
      <c r="F559" s="23">
        <f t="shared" si="30"/>
        <v>96.9974263654561</v>
      </c>
      <c r="G559" s="23">
        <f t="shared" si="30"/>
        <v>0.5862167572204747</v>
      </c>
      <c r="H559" s="23">
        <f t="shared" si="30"/>
        <v>2.41635687732342</v>
      </c>
      <c r="I559" s="23"/>
      <c r="J559" s="24"/>
      <c r="K559" s="23">
        <f t="shared" si="31"/>
        <v>69.85554245283019</v>
      </c>
      <c r="L559" s="23">
        <f t="shared" si="31"/>
        <v>0.6780660377358491</v>
      </c>
      <c r="M559" s="24"/>
      <c r="N559" s="23">
        <f t="shared" si="32"/>
        <v>16.818985849056602</v>
      </c>
      <c r="O559" s="23">
        <f t="shared" si="32"/>
        <v>2.1079009433962264</v>
      </c>
      <c r="P559" s="24"/>
      <c r="Q559" s="23">
        <f t="shared" si="33"/>
        <v>4.053655660377358</v>
      </c>
      <c r="R559" s="23">
        <f t="shared" si="33"/>
        <v>0.6928066037735849</v>
      </c>
      <c r="S559" s="23">
        <f t="shared" si="33"/>
        <v>1.459316037735849</v>
      </c>
      <c r="T559" s="23">
        <f t="shared" si="33"/>
        <v>2.94811320754717</v>
      </c>
      <c r="U559" s="23">
        <f t="shared" si="33"/>
        <v>0.2800707547169811</v>
      </c>
      <c r="V559" s="23">
        <f t="shared" si="33"/>
        <v>0.35377358490566035</v>
      </c>
      <c r="W559" s="23">
        <f t="shared" si="33"/>
        <v>0.1179245283018868</v>
      </c>
      <c r="X559" s="23">
        <f t="shared" si="33"/>
        <v>0.2505896226415094</v>
      </c>
      <c r="Y559" s="23">
        <f t="shared" si="33"/>
        <v>0.20636792452830188</v>
      </c>
      <c r="Z559" s="23">
        <f t="shared" si="33"/>
        <v>0.17688679245283018</v>
      </c>
      <c r="AA559" s="24"/>
      <c r="AB559" s="9">
        <f t="shared" si="34"/>
        <v>100.00000000000003</v>
      </c>
    </row>
    <row r="560" spans="1:28" ht="12.75">
      <c r="A560" s="11" t="s">
        <v>25</v>
      </c>
      <c r="B560" s="11" t="s">
        <v>103</v>
      </c>
      <c r="C560" s="10"/>
      <c r="D560" s="25">
        <f t="shared" si="28"/>
        <v>74.0958852397131</v>
      </c>
      <c r="E560" s="25">
        <f t="shared" si="29"/>
        <v>25.9041147602869</v>
      </c>
      <c r="F560" s="25">
        <f t="shared" si="30"/>
        <v>94.4467087833707</v>
      </c>
      <c r="G560" s="25">
        <f t="shared" si="30"/>
        <v>2.2416955369879763</v>
      </c>
      <c r="H560" s="25">
        <f t="shared" si="30"/>
        <v>3.3115956796413286</v>
      </c>
      <c r="I560" s="25"/>
      <c r="J560" s="24"/>
      <c r="K560" s="25">
        <f t="shared" si="31"/>
        <v>54.698457223001405</v>
      </c>
      <c r="L560" s="25">
        <f t="shared" si="31"/>
        <v>2.0066889632107023</v>
      </c>
      <c r="M560" s="24"/>
      <c r="N560" s="25">
        <f t="shared" si="32"/>
        <v>22.882727370805913</v>
      </c>
      <c r="O560" s="25">
        <f t="shared" si="32"/>
        <v>3.9270687237026647</v>
      </c>
      <c r="P560" s="24"/>
      <c r="Q560" s="25">
        <f t="shared" si="33"/>
        <v>7.303916280073363</v>
      </c>
      <c r="R560" s="25">
        <f t="shared" si="33"/>
        <v>2.157730067968497</v>
      </c>
      <c r="S560" s="25">
        <f t="shared" si="33"/>
        <v>1.5319883482576329</v>
      </c>
      <c r="T560" s="25">
        <f t="shared" si="33"/>
        <v>3.981011975401877</v>
      </c>
      <c r="U560" s="25">
        <f t="shared" si="33"/>
        <v>0.2805049088359046</v>
      </c>
      <c r="V560" s="25">
        <f t="shared" si="33"/>
        <v>0.2265616571366922</v>
      </c>
      <c r="W560" s="25">
        <f t="shared" si="33"/>
        <v>0.20498435645700722</v>
      </c>
      <c r="X560" s="25">
        <f t="shared" si="33"/>
        <v>0.3020822095155896</v>
      </c>
      <c r="Y560" s="25">
        <f t="shared" si="33"/>
        <v>0.3020822095155896</v>
      </c>
      <c r="Z560" s="25">
        <f t="shared" si="33"/>
        <v>0.19419570611716475</v>
      </c>
      <c r="AA560" s="24"/>
      <c r="AB560" s="11">
        <f t="shared" si="34"/>
        <v>100.00000000000001</v>
      </c>
    </row>
    <row r="561" spans="1:28" ht="12.75">
      <c r="A561" s="9" t="s">
        <v>25</v>
      </c>
      <c r="B561" s="9" t="s">
        <v>104</v>
      </c>
      <c r="C561" s="10"/>
      <c r="D561" s="23">
        <f t="shared" si="28"/>
        <v>79.27823050058207</v>
      </c>
      <c r="E561" s="23">
        <f t="shared" si="29"/>
        <v>20.72176949941793</v>
      </c>
      <c r="F561" s="23">
        <f t="shared" si="30"/>
        <v>93.24522760646109</v>
      </c>
      <c r="G561" s="23">
        <f t="shared" si="30"/>
        <v>4.1116005873715125</v>
      </c>
      <c r="H561" s="23">
        <f t="shared" si="30"/>
        <v>2.643171806167401</v>
      </c>
      <c r="I561" s="23"/>
      <c r="J561" s="24"/>
      <c r="K561" s="23">
        <f t="shared" si="31"/>
        <v>51.811023622047244</v>
      </c>
      <c r="L561" s="23">
        <f t="shared" si="31"/>
        <v>0.9448818897637795</v>
      </c>
      <c r="M561" s="24"/>
      <c r="N561" s="23">
        <f t="shared" si="32"/>
        <v>29.133858267716537</v>
      </c>
      <c r="O561" s="23">
        <f t="shared" si="32"/>
        <v>6.6141732283464565</v>
      </c>
      <c r="P561" s="24"/>
      <c r="Q561" s="23">
        <f t="shared" si="33"/>
        <v>6.929133858267717</v>
      </c>
      <c r="R561" s="23">
        <f t="shared" si="33"/>
        <v>0.9448818897637795</v>
      </c>
      <c r="S561" s="23">
        <f t="shared" si="33"/>
        <v>0.7874015748031497</v>
      </c>
      <c r="T561" s="23">
        <f t="shared" si="33"/>
        <v>1.889763779527559</v>
      </c>
      <c r="U561" s="23">
        <f t="shared" si="33"/>
        <v>0.31496062992125984</v>
      </c>
      <c r="V561" s="23">
        <f t="shared" si="33"/>
        <v>0.47244094488188976</v>
      </c>
      <c r="W561" s="23">
        <f t="shared" si="33"/>
        <v>0</v>
      </c>
      <c r="X561" s="23">
        <f t="shared" si="33"/>
        <v>0.15748031496062992</v>
      </c>
      <c r="Y561" s="23">
        <f t="shared" si="33"/>
        <v>0</v>
      </c>
      <c r="Z561" s="23">
        <f t="shared" si="33"/>
        <v>0</v>
      </c>
      <c r="AA561" s="24"/>
      <c r="AB561" s="9">
        <f t="shared" si="34"/>
        <v>100.00000000000001</v>
      </c>
    </row>
    <row r="562" spans="1:28" ht="12.75">
      <c r="A562" s="11" t="s">
        <v>25</v>
      </c>
      <c r="B562" s="11" t="s">
        <v>105</v>
      </c>
      <c r="C562" s="10"/>
      <c r="D562" s="25">
        <f t="shared" si="28"/>
        <v>69.27684600304944</v>
      </c>
      <c r="E562" s="25">
        <f t="shared" si="29"/>
        <v>30.723153996950558</v>
      </c>
      <c r="F562" s="25">
        <f t="shared" si="30"/>
        <v>96.39993711680553</v>
      </c>
      <c r="G562" s="25">
        <f t="shared" si="30"/>
        <v>1.3519886810249961</v>
      </c>
      <c r="H562" s="25">
        <f t="shared" si="30"/>
        <v>2.2480742021694704</v>
      </c>
      <c r="I562" s="25"/>
      <c r="J562" s="24"/>
      <c r="K562" s="25">
        <f t="shared" si="31"/>
        <v>67.8082191780822</v>
      </c>
      <c r="L562" s="25">
        <f t="shared" si="31"/>
        <v>1.0273972602739727</v>
      </c>
      <c r="M562" s="24"/>
      <c r="N562" s="25">
        <f t="shared" si="32"/>
        <v>19.390084801043706</v>
      </c>
      <c r="O562" s="25">
        <f t="shared" si="32"/>
        <v>2.136333985649054</v>
      </c>
      <c r="P562" s="24"/>
      <c r="Q562" s="25">
        <f t="shared" si="33"/>
        <v>5.120678408349641</v>
      </c>
      <c r="R562" s="25">
        <f t="shared" si="33"/>
        <v>1.451402478799739</v>
      </c>
      <c r="S562" s="25">
        <f t="shared" si="33"/>
        <v>1.304631441617743</v>
      </c>
      <c r="T562" s="25">
        <f t="shared" si="33"/>
        <v>0.6033920417482062</v>
      </c>
      <c r="U562" s="25">
        <f t="shared" si="33"/>
        <v>0.30984996738421394</v>
      </c>
      <c r="V562" s="25">
        <f t="shared" si="33"/>
        <v>0.2446183953033268</v>
      </c>
      <c r="W562" s="25">
        <f t="shared" si="33"/>
        <v>0.14677103718199608</v>
      </c>
      <c r="X562" s="25">
        <f t="shared" si="33"/>
        <v>0.08153946510110893</v>
      </c>
      <c r="Y562" s="25">
        <f t="shared" si="33"/>
        <v>0.21200260926288322</v>
      </c>
      <c r="Z562" s="25">
        <f t="shared" si="33"/>
        <v>0.16307893020221786</v>
      </c>
      <c r="AA562" s="24"/>
      <c r="AB562" s="11">
        <f t="shared" si="34"/>
        <v>100</v>
      </c>
    </row>
    <row r="563" spans="1:28" ht="12.75">
      <c r="A563" s="9" t="s">
        <v>25</v>
      </c>
      <c r="B563" s="9" t="s">
        <v>106</v>
      </c>
      <c r="C563" s="10"/>
      <c r="D563" s="23">
        <f t="shared" si="28"/>
        <v>92.35255994815294</v>
      </c>
      <c r="E563" s="23">
        <f t="shared" si="29"/>
        <v>7.647440051847056</v>
      </c>
      <c r="F563" s="23">
        <f aca="true" t="shared" si="35" ref="F563:H578">F84*100/$E84</f>
        <v>92.98245614035088</v>
      </c>
      <c r="G563" s="23">
        <f t="shared" si="35"/>
        <v>4.842105263157895</v>
      </c>
      <c r="H563" s="23">
        <f t="shared" si="35"/>
        <v>2.175438596491228</v>
      </c>
      <c r="I563" s="23"/>
      <c r="J563" s="24"/>
      <c r="K563" s="23">
        <f aca="true" t="shared" si="36" ref="K563:L578">K84*100/$AB84</f>
        <v>49.0062893081761</v>
      </c>
      <c r="L563" s="23">
        <f t="shared" si="36"/>
        <v>0.6289308176100629</v>
      </c>
      <c r="M563" s="24"/>
      <c r="N563" s="23">
        <f aca="true" t="shared" si="37" ref="N563:O578">N84*100/$AB84</f>
        <v>31.069182389937108</v>
      </c>
      <c r="O563" s="23">
        <f t="shared" si="37"/>
        <v>6.264150943396227</v>
      </c>
      <c r="P563" s="24"/>
      <c r="Q563" s="23">
        <f aca="true" t="shared" si="38" ref="Q563:Z578">Q84*100/$AB84</f>
        <v>5.836477987421383</v>
      </c>
      <c r="R563" s="23">
        <f t="shared" si="38"/>
        <v>1.559748427672956</v>
      </c>
      <c r="S563" s="23">
        <f t="shared" si="38"/>
        <v>1.4339622641509433</v>
      </c>
      <c r="T563" s="23">
        <f t="shared" si="38"/>
        <v>1.3333333333333333</v>
      </c>
      <c r="U563" s="23">
        <f t="shared" si="38"/>
        <v>0.9811320754716981</v>
      </c>
      <c r="V563" s="23">
        <f t="shared" si="38"/>
        <v>0.9056603773584906</v>
      </c>
      <c r="W563" s="23">
        <f t="shared" si="38"/>
        <v>0.10062893081761007</v>
      </c>
      <c r="X563" s="23">
        <f t="shared" si="38"/>
        <v>0.12578616352201258</v>
      </c>
      <c r="Y563" s="23">
        <f t="shared" si="38"/>
        <v>0.5283018867924528</v>
      </c>
      <c r="Z563" s="23">
        <f t="shared" si="38"/>
        <v>0.22641509433962265</v>
      </c>
      <c r="AA563" s="24"/>
      <c r="AB563" s="9">
        <f t="shared" si="34"/>
        <v>100</v>
      </c>
    </row>
    <row r="564" spans="1:28" ht="12.75">
      <c r="A564" s="11" t="s">
        <v>25</v>
      </c>
      <c r="B564" s="11" t="s">
        <v>107</v>
      </c>
      <c r="C564" s="10"/>
      <c r="D564" s="25">
        <f t="shared" si="28"/>
        <v>76.88676276200667</v>
      </c>
      <c r="E564" s="25">
        <f t="shared" si="29"/>
        <v>23.11323723799333</v>
      </c>
      <c r="F564" s="25">
        <f t="shared" si="35"/>
        <v>95.99672533769954</v>
      </c>
      <c r="G564" s="25">
        <f t="shared" si="35"/>
        <v>0.8514121981170691</v>
      </c>
      <c r="H564" s="25">
        <f t="shared" si="35"/>
        <v>3.1354891526811297</v>
      </c>
      <c r="I564" s="25"/>
      <c r="J564" s="24"/>
      <c r="K564" s="25">
        <f t="shared" si="36"/>
        <v>45.59952242879072</v>
      </c>
      <c r="L564" s="25">
        <f t="shared" si="36"/>
        <v>0.6481323554494286</v>
      </c>
      <c r="M564" s="24"/>
      <c r="N564" s="25">
        <f t="shared" si="37"/>
        <v>32.08255159474672</v>
      </c>
      <c r="O564" s="25">
        <f t="shared" si="37"/>
        <v>7.359713457274433</v>
      </c>
      <c r="P564" s="24"/>
      <c r="Q564" s="25">
        <f t="shared" si="38"/>
        <v>7.1891523111035305</v>
      </c>
      <c r="R564" s="25">
        <f t="shared" si="38"/>
        <v>2.6692819375746204</v>
      </c>
      <c r="S564" s="25">
        <f t="shared" si="38"/>
        <v>1.7823639774859288</v>
      </c>
      <c r="T564" s="25">
        <f t="shared" si="38"/>
        <v>0.45198703735289103</v>
      </c>
      <c r="U564" s="25">
        <f t="shared" si="38"/>
        <v>0.4008186935016203</v>
      </c>
      <c r="V564" s="25">
        <f t="shared" si="38"/>
        <v>0.5116834385127068</v>
      </c>
      <c r="W564" s="25">
        <f t="shared" si="38"/>
        <v>0.16203308886235715</v>
      </c>
      <c r="X564" s="25">
        <f t="shared" si="38"/>
        <v>0.4349309227358008</v>
      </c>
      <c r="Y564" s="25">
        <f t="shared" si="38"/>
        <v>0.3325942350332594</v>
      </c>
      <c r="Z564" s="25">
        <f t="shared" si="38"/>
        <v>0.37523452157598497</v>
      </c>
      <c r="AA564" s="24"/>
      <c r="AB564" s="11">
        <f t="shared" si="34"/>
        <v>100.00000000000001</v>
      </c>
    </row>
    <row r="565" spans="1:28" ht="12.75">
      <c r="A565" s="9" t="s">
        <v>25</v>
      </c>
      <c r="B565" s="9" t="s">
        <v>108</v>
      </c>
      <c r="C565" s="10"/>
      <c r="D565" s="23">
        <f t="shared" si="28"/>
        <v>78.98550724637681</v>
      </c>
      <c r="E565" s="23">
        <f t="shared" si="29"/>
        <v>21.014492753623188</v>
      </c>
      <c r="F565" s="23">
        <f t="shared" si="35"/>
        <v>95.71865443425077</v>
      </c>
      <c r="G565" s="23">
        <f t="shared" si="35"/>
        <v>1.834862385321101</v>
      </c>
      <c r="H565" s="23">
        <f t="shared" si="35"/>
        <v>2.4464831804281344</v>
      </c>
      <c r="I565" s="23"/>
      <c r="J565" s="24"/>
      <c r="K565" s="23">
        <f t="shared" si="36"/>
        <v>54.63258785942492</v>
      </c>
      <c r="L565" s="23">
        <f t="shared" si="36"/>
        <v>0.7987220447284346</v>
      </c>
      <c r="M565" s="24"/>
      <c r="N565" s="23">
        <f t="shared" si="37"/>
        <v>23.961661341853034</v>
      </c>
      <c r="O565" s="23">
        <f t="shared" si="37"/>
        <v>2.5559105431309903</v>
      </c>
      <c r="P565" s="24"/>
      <c r="Q565" s="23">
        <f t="shared" si="38"/>
        <v>4.952076677316294</v>
      </c>
      <c r="R565" s="23">
        <f t="shared" si="38"/>
        <v>2.07667731629393</v>
      </c>
      <c r="S565" s="23">
        <f t="shared" si="38"/>
        <v>1.4376996805111821</v>
      </c>
      <c r="T565" s="23">
        <f t="shared" si="38"/>
        <v>7.667731629392971</v>
      </c>
      <c r="U565" s="23">
        <f t="shared" si="38"/>
        <v>0</v>
      </c>
      <c r="V565" s="23">
        <f t="shared" si="38"/>
        <v>0.4792332268370607</v>
      </c>
      <c r="W565" s="23">
        <f t="shared" si="38"/>
        <v>0</v>
      </c>
      <c r="X565" s="23">
        <f t="shared" si="38"/>
        <v>0.1597444089456869</v>
      </c>
      <c r="Y565" s="23">
        <f t="shared" si="38"/>
        <v>0.7987220447284346</v>
      </c>
      <c r="Z565" s="23">
        <f t="shared" si="38"/>
        <v>0.4792332268370607</v>
      </c>
      <c r="AA565" s="24"/>
      <c r="AB565" s="9">
        <f t="shared" si="34"/>
        <v>100.00000000000003</v>
      </c>
    </row>
    <row r="566" spans="1:28" ht="12.75">
      <c r="A566" s="11" t="s">
        <v>25</v>
      </c>
      <c r="B566" s="11" t="s">
        <v>109</v>
      </c>
      <c r="C566" s="10"/>
      <c r="D566" s="25">
        <f t="shared" si="28"/>
        <v>80.97345132743362</v>
      </c>
      <c r="E566" s="25">
        <f t="shared" si="29"/>
        <v>19.026548672566378</v>
      </c>
      <c r="F566" s="25">
        <f t="shared" si="35"/>
        <v>95.0039032006245</v>
      </c>
      <c r="G566" s="25">
        <f t="shared" si="35"/>
        <v>2.498048399687744</v>
      </c>
      <c r="H566" s="25">
        <f t="shared" si="35"/>
        <v>2.498048399687744</v>
      </c>
      <c r="I566" s="25"/>
      <c r="J566" s="24"/>
      <c r="K566" s="25">
        <f t="shared" si="36"/>
        <v>49.95891536565325</v>
      </c>
      <c r="L566" s="25">
        <f t="shared" si="36"/>
        <v>1.6433853738701725</v>
      </c>
      <c r="M566" s="24"/>
      <c r="N566" s="25">
        <f t="shared" si="37"/>
        <v>32.539030402629415</v>
      </c>
      <c r="O566" s="25">
        <f t="shared" si="37"/>
        <v>5.751848808545604</v>
      </c>
      <c r="P566" s="24"/>
      <c r="Q566" s="25">
        <f t="shared" si="38"/>
        <v>3.4511092851273624</v>
      </c>
      <c r="R566" s="25">
        <f t="shared" si="38"/>
        <v>1.4790468364831553</v>
      </c>
      <c r="S566" s="25">
        <f t="shared" si="38"/>
        <v>1.561216105176664</v>
      </c>
      <c r="T566" s="25">
        <f t="shared" si="38"/>
        <v>1.7255546425636812</v>
      </c>
      <c r="U566" s="25">
        <f t="shared" si="38"/>
        <v>0.8216926869350862</v>
      </c>
      <c r="V566" s="25">
        <f t="shared" si="38"/>
        <v>0.08216926869350863</v>
      </c>
      <c r="W566" s="25">
        <f t="shared" si="38"/>
        <v>0.08216926869350863</v>
      </c>
      <c r="X566" s="25">
        <f t="shared" si="38"/>
        <v>0.4108463434675431</v>
      </c>
      <c r="Y566" s="25">
        <f t="shared" si="38"/>
        <v>0.16433853738701726</v>
      </c>
      <c r="Z566" s="25">
        <f t="shared" si="38"/>
        <v>0.3286770747740345</v>
      </c>
      <c r="AA566" s="24"/>
      <c r="AB566" s="11">
        <f t="shared" si="34"/>
        <v>99.99999999999997</v>
      </c>
    </row>
    <row r="567" spans="1:28" ht="12.75">
      <c r="A567" s="9" t="s">
        <v>25</v>
      </c>
      <c r="B567" s="9" t="s">
        <v>110</v>
      </c>
      <c r="C567" s="10"/>
      <c r="D567" s="23">
        <f t="shared" si="28"/>
        <v>78.25891350804184</v>
      </c>
      <c r="E567" s="23">
        <f t="shared" si="29"/>
        <v>21.741086491958157</v>
      </c>
      <c r="F567" s="23">
        <f t="shared" si="35"/>
        <v>96.42138545559068</v>
      </c>
      <c r="G567" s="23">
        <f t="shared" si="35"/>
        <v>1.1928715148031044</v>
      </c>
      <c r="H567" s="23">
        <f t="shared" si="35"/>
        <v>2.3857430296062088</v>
      </c>
      <c r="I567" s="23"/>
      <c r="J567" s="24"/>
      <c r="K567" s="23">
        <f t="shared" si="36"/>
        <v>59.35310776568788</v>
      </c>
      <c r="L567" s="23">
        <f t="shared" si="36"/>
        <v>4.248025040989715</v>
      </c>
      <c r="M567" s="24"/>
      <c r="N567" s="23">
        <f t="shared" si="37"/>
        <v>20.107318527351318</v>
      </c>
      <c r="O567" s="23">
        <f t="shared" si="37"/>
        <v>5.574601281860188</v>
      </c>
      <c r="P567" s="24"/>
      <c r="Q567" s="23">
        <f t="shared" si="38"/>
        <v>5.604411983902221</v>
      </c>
      <c r="R567" s="23">
        <f t="shared" si="38"/>
        <v>1.0731852735131913</v>
      </c>
      <c r="S567" s="23">
        <f t="shared" si="38"/>
        <v>1.7290207184379192</v>
      </c>
      <c r="T567" s="23">
        <f t="shared" si="38"/>
        <v>0.7601729020718437</v>
      </c>
      <c r="U567" s="23">
        <f t="shared" si="38"/>
        <v>0.2533909673572813</v>
      </c>
      <c r="V567" s="23">
        <f t="shared" si="38"/>
        <v>0.20867491429423163</v>
      </c>
      <c r="W567" s="23">
        <f t="shared" si="38"/>
        <v>0.163958861231182</v>
      </c>
      <c r="X567" s="23">
        <f t="shared" si="38"/>
        <v>0.14905351021016544</v>
      </c>
      <c r="Y567" s="23">
        <f t="shared" si="38"/>
        <v>0.28320166939931435</v>
      </c>
      <c r="Z567" s="23">
        <f t="shared" si="38"/>
        <v>0.491876583693546</v>
      </c>
      <c r="AA567" s="24"/>
      <c r="AB567" s="9">
        <f t="shared" si="34"/>
        <v>100</v>
      </c>
    </row>
    <row r="568" spans="1:28" ht="12.75">
      <c r="A568" s="11" t="s">
        <v>25</v>
      </c>
      <c r="B568" s="11" t="s">
        <v>111</v>
      </c>
      <c r="C568" s="10"/>
      <c r="D568" s="25">
        <f t="shared" si="28"/>
        <v>94.18542336548768</v>
      </c>
      <c r="E568" s="25">
        <f t="shared" si="29"/>
        <v>5.814576634512321</v>
      </c>
      <c r="F568" s="25">
        <f t="shared" si="35"/>
        <v>92.63157894736842</v>
      </c>
      <c r="G568" s="25">
        <f t="shared" si="35"/>
        <v>5.2631578947368425</v>
      </c>
      <c r="H568" s="25">
        <f t="shared" si="35"/>
        <v>2.1052631578947367</v>
      </c>
      <c r="I568" s="25"/>
      <c r="J568" s="24"/>
      <c r="K568" s="25">
        <f t="shared" si="36"/>
        <v>60.38083538083538</v>
      </c>
      <c r="L568" s="25">
        <f t="shared" si="36"/>
        <v>1.6891891891891893</v>
      </c>
      <c r="M568" s="24"/>
      <c r="N568" s="25">
        <f t="shared" si="37"/>
        <v>20.116707616707618</v>
      </c>
      <c r="O568" s="25">
        <f t="shared" si="37"/>
        <v>5.804668304668304</v>
      </c>
      <c r="P568" s="24"/>
      <c r="Q568" s="25">
        <f t="shared" si="38"/>
        <v>4.975429975429975</v>
      </c>
      <c r="R568" s="25">
        <f t="shared" si="38"/>
        <v>0.8906633906633906</v>
      </c>
      <c r="S568" s="25">
        <f t="shared" si="38"/>
        <v>2.5491400491400493</v>
      </c>
      <c r="T568" s="25">
        <f t="shared" si="38"/>
        <v>1.4434889434889435</v>
      </c>
      <c r="U568" s="25">
        <f t="shared" si="38"/>
        <v>0.5528255528255528</v>
      </c>
      <c r="V568" s="25">
        <f t="shared" si="38"/>
        <v>0.12285012285012285</v>
      </c>
      <c r="W568" s="25">
        <f t="shared" si="38"/>
        <v>0.5528255528255528</v>
      </c>
      <c r="X568" s="25">
        <f t="shared" si="38"/>
        <v>0.18427518427518427</v>
      </c>
      <c r="Y568" s="25">
        <f t="shared" si="38"/>
        <v>0.214987714987715</v>
      </c>
      <c r="Z568" s="25">
        <f t="shared" si="38"/>
        <v>0.5221130221130221</v>
      </c>
      <c r="AA568" s="24"/>
      <c r="AB568" s="11">
        <f t="shared" si="34"/>
        <v>100</v>
      </c>
    </row>
    <row r="569" spans="1:28" ht="12.75">
      <c r="A569" s="9" t="s">
        <v>25</v>
      </c>
      <c r="B569" s="9" t="s">
        <v>112</v>
      </c>
      <c r="C569" s="10"/>
      <c r="D569" s="23">
        <f t="shared" si="28"/>
        <v>77.54471392452477</v>
      </c>
      <c r="E569" s="23">
        <f t="shared" si="29"/>
        <v>22.45528607547523</v>
      </c>
      <c r="F569" s="23">
        <f t="shared" si="35"/>
        <v>95.04890713681922</v>
      </c>
      <c r="G569" s="23">
        <f t="shared" si="35"/>
        <v>1.473252022702572</v>
      </c>
      <c r="H569" s="23">
        <f t="shared" si="35"/>
        <v>3.477840840478203</v>
      </c>
      <c r="I569" s="23"/>
      <c r="J569" s="24"/>
      <c r="K569" s="23">
        <f t="shared" si="36"/>
        <v>55.329691271757085</v>
      </c>
      <c r="L569" s="23">
        <f t="shared" si="36"/>
        <v>2.8204802439334267</v>
      </c>
      <c r="M569" s="24"/>
      <c r="N569" s="23">
        <f t="shared" si="37"/>
        <v>22.65277601321306</v>
      </c>
      <c r="O569" s="23">
        <f t="shared" si="37"/>
        <v>5.60284588997586</v>
      </c>
      <c r="P569" s="24"/>
      <c r="Q569" s="23">
        <f t="shared" si="38"/>
        <v>7.3561173929615045</v>
      </c>
      <c r="R569" s="23">
        <f t="shared" si="38"/>
        <v>1.9057298945496124</v>
      </c>
      <c r="S569" s="23">
        <f t="shared" si="38"/>
        <v>1.6389277093126668</v>
      </c>
      <c r="T569" s="23">
        <f t="shared" si="38"/>
        <v>1.1053233388387753</v>
      </c>
      <c r="U569" s="23">
        <f t="shared" si="38"/>
        <v>0.26680218523694577</v>
      </c>
      <c r="V569" s="23">
        <f t="shared" si="38"/>
        <v>0.25409731927328166</v>
      </c>
      <c r="W569" s="23">
        <f t="shared" si="38"/>
        <v>0.31762164909160207</v>
      </c>
      <c r="X569" s="23">
        <f t="shared" si="38"/>
        <v>0.304916783127938</v>
      </c>
      <c r="Y569" s="23">
        <f t="shared" si="38"/>
        <v>0.2286875873459535</v>
      </c>
      <c r="Z569" s="23">
        <f t="shared" si="38"/>
        <v>0.2159827213822894</v>
      </c>
      <c r="AA569" s="24"/>
      <c r="AB569" s="9">
        <f t="shared" si="34"/>
        <v>100</v>
      </c>
    </row>
    <row r="570" spans="1:28" ht="12.75">
      <c r="A570" s="11" t="s">
        <v>25</v>
      </c>
      <c r="B570" s="11" t="s">
        <v>113</v>
      </c>
      <c r="C570" s="10"/>
      <c r="D570" s="25">
        <f t="shared" si="28"/>
        <v>73.31227199217722</v>
      </c>
      <c r="E570" s="25">
        <f t="shared" si="29"/>
        <v>26.687728007822784</v>
      </c>
      <c r="F570" s="25">
        <f t="shared" si="35"/>
        <v>95.98317344687837</v>
      </c>
      <c r="G570" s="25">
        <f t="shared" si="35"/>
        <v>0.9182783563330427</v>
      </c>
      <c r="H570" s="25">
        <f t="shared" si="35"/>
        <v>3.093418150105166</v>
      </c>
      <c r="I570" s="25"/>
      <c r="J570" s="24"/>
      <c r="K570" s="25">
        <f t="shared" si="36"/>
        <v>53.38321753073223</v>
      </c>
      <c r="L570" s="25">
        <f t="shared" si="36"/>
        <v>3.714591127739177</v>
      </c>
      <c r="M570" s="24"/>
      <c r="N570" s="25">
        <f t="shared" si="37"/>
        <v>23.2870122928915</v>
      </c>
      <c r="O570" s="25">
        <f t="shared" si="37"/>
        <v>6.86798503474078</v>
      </c>
      <c r="P570" s="24"/>
      <c r="Q570" s="25">
        <f t="shared" si="38"/>
        <v>5.018706574024586</v>
      </c>
      <c r="R570" s="25">
        <f t="shared" si="38"/>
        <v>1.9508284339925173</v>
      </c>
      <c r="S570" s="25">
        <f t="shared" si="38"/>
        <v>3.009086050240513</v>
      </c>
      <c r="T570" s="25">
        <f t="shared" si="38"/>
        <v>1.036878674505612</v>
      </c>
      <c r="U570" s="25">
        <f t="shared" si="38"/>
        <v>0.5291288081239979</v>
      </c>
      <c r="V570" s="25">
        <f t="shared" si="38"/>
        <v>0.2725815072153928</v>
      </c>
      <c r="W570" s="25">
        <f t="shared" si="38"/>
        <v>0.24051309460181722</v>
      </c>
      <c r="X570" s="25">
        <f t="shared" si="38"/>
        <v>0.12292891501870658</v>
      </c>
      <c r="Y570" s="25">
        <f t="shared" si="38"/>
        <v>0.30464991982896844</v>
      </c>
      <c r="Z570" s="25">
        <f t="shared" si="38"/>
        <v>0.26189203634420094</v>
      </c>
      <c r="AA570" s="24"/>
      <c r="AB570" s="11">
        <f t="shared" si="34"/>
        <v>100.00000000000003</v>
      </c>
    </row>
    <row r="571" spans="1:28" ht="12.75">
      <c r="A571" s="9" t="s">
        <v>25</v>
      </c>
      <c r="B571" s="9" t="s">
        <v>114</v>
      </c>
      <c r="C571" s="10"/>
      <c r="D571" s="23">
        <f t="shared" si="28"/>
        <v>74.7143566815698</v>
      </c>
      <c r="E571" s="23">
        <f t="shared" si="29"/>
        <v>25.285643318430203</v>
      </c>
      <c r="F571" s="23">
        <f t="shared" si="35"/>
        <v>92.95212765957447</v>
      </c>
      <c r="G571" s="23">
        <f t="shared" si="35"/>
        <v>2.5930851063829787</v>
      </c>
      <c r="H571" s="23">
        <f t="shared" si="35"/>
        <v>4.454787234042553</v>
      </c>
      <c r="I571" s="23"/>
      <c r="J571" s="24"/>
      <c r="K571" s="23">
        <f t="shared" si="36"/>
        <v>70.88698140200286</v>
      </c>
      <c r="L571" s="23">
        <f t="shared" si="36"/>
        <v>0.5007153075822603</v>
      </c>
      <c r="M571" s="24"/>
      <c r="N571" s="23">
        <f t="shared" si="37"/>
        <v>13.590844062947067</v>
      </c>
      <c r="O571" s="23">
        <f t="shared" si="37"/>
        <v>2.0028612303290414</v>
      </c>
      <c r="P571" s="24"/>
      <c r="Q571" s="23">
        <f t="shared" si="38"/>
        <v>3.57653791130186</v>
      </c>
      <c r="R571" s="23">
        <f t="shared" si="38"/>
        <v>0.7868383404864091</v>
      </c>
      <c r="S571" s="23">
        <f t="shared" si="38"/>
        <v>2.0028612303290414</v>
      </c>
      <c r="T571" s="23">
        <f t="shared" si="38"/>
        <v>5.5078683834048645</v>
      </c>
      <c r="U571" s="23">
        <f t="shared" si="38"/>
        <v>0.2861230329041488</v>
      </c>
      <c r="V571" s="23">
        <f t="shared" si="38"/>
        <v>0.0715307582260372</v>
      </c>
      <c r="W571" s="23">
        <f t="shared" si="38"/>
        <v>0.0715307582260372</v>
      </c>
      <c r="X571" s="23">
        <f t="shared" si="38"/>
        <v>0.2861230329041488</v>
      </c>
      <c r="Y571" s="23">
        <f t="shared" si="38"/>
        <v>0.2145922746781116</v>
      </c>
      <c r="Z571" s="23">
        <f t="shared" si="38"/>
        <v>0.2145922746781116</v>
      </c>
      <c r="AA571" s="24"/>
      <c r="AB571" s="9">
        <f t="shared" si="34"/>
        <v>99.99999999999999</v>
      </c>
    </row>
    <row r="572" spans="1:28" ht="12.75">
      <c r="A572" s="11" t="s">
        <v>25</v>
      </c>
      <c r="B572" s="11" t="s">
        <v>115</v>
      </c>
      <c r="C572" s="10"/>
      <c r="D572" s="25">
        <f t="shared" si="28"/>
        <v>74.71091000502766</v>
      </c>
      <c r="E572" s="25">
        <f t="shared" si="29"/>
        <v>25.289089994972343</v>
      </c>
      <c r="F572" s="25">
        <f t="shared" si="35"/>
        <v>92.12651413189771</v>
      </c>
      <c r="G572" s="25">
        <f t="shared" si="35"/>
        <v>4.441453566621804</v>
      </c>
      <c r="H572" s="25">
        <f t="shared" si="35"/>
        <v>3.4320323014804845</v>
      </c>
      <c r="I572" s="25"/>
      <c r="J572" s="24"/>
      <c r="K572" s="25">
        <f t="shared" si="36"/>
        <v>48.867786705624546</v>
      </c>
      <c r="L572" s="25">
        <f t="shared" si="36"/>
        <v>1.6070124178232286</v>
      </c>
      <c r="M572" s="24"/>
      <c r="N572" s="25">
        <f t="shared" si="37"/>
        <v>20.818115412710007</v>
      </c>
      <c r="O572" s="25">
        <f t="shared" si="37"/>
        <v>5.47845142439737</v>
      </c>
      <c r="P572" s="24"/>
      <c r="Q572" s="25">
        <f t="shared" si="38"/>
        <v>16.58144631117604</v>
      </c>
      <c r="R572" s="25">
        <f t="shared" si="38"/>
        <v>1.4609203798392987</v>
      </c>
      <c r="S572" s="25">
        <f t="shared" si="38"/>
        <v>2.6296566837107376</v>
      </c>
      <c r="T572" s="25">
        <f t="shared" si="38"/>
        <v>1.095690284879474</v>
      </c>
      <c r="U572" s="25">
        <f t="shared" si="38"/>
        <v>0.36523009495982467</v>
      </c>
      <c r="V572" s="25">
        <f t="shared" si="38"/>
        <v>0.5113221329437546</v>
      </c>
      <c r="W572" s="25">
        <f t="shared" si="38"/>
        <v>0.2191380569758948</v>
      </c>
      <c r="X572" s="25">
        <f t="shared" si="38"/>
        <v>0.2191380569758948</v>
      </c>
      <c r="Y572" s="25">
        <f t="shared" si="38"/>
        <v>0</v>
      </c>
      <c r="Z572" s="25">
        <f t="shared" si="38"/>
        <v>0.14609203798392986</v>
      </c>
      <c r="AA572" s="24"/>
      <c r="AB572" s="11">
        <f t="shared" si="34"/>
        <v>100</v>
      </c>
    </row>
    <row r="573" spans="1:28" ht="12.75">
      <c r="A573" s="9" t="s">
        <v>25</v>
      </c>
      <c r="B573" s="9" t="s">
        <v>116</v>
      </c>
      <c r="C573" s="10"/>
      <c r="D573" s="23">
        <f t="shared" si="28"/>
        <v>90.24925986056728</v>
      </c>
      <c r="E573" s="23">
        <f t="shared" si="29"/>
        <v>9.750740139432722</v>
      </c>
      <c r="F573" s="23">
        <f t="shared" si="35"/>
        <v>94.3068783068783</v>
      </c>
      <c r="G573" s="23">
        <f t="shared" si="35"/>
        <v>3.8518518518518516</v>
      </c>
      <c r="H573" s="23">
        <f t="shared" si="35"/>
        <v>1.8412698412698412</v>
      </c>
      <c r="I573" s="23"/>
      <c r="J573" s="24"/>
      <c r="K573" s="23">
        <f t="shared" si="36"/>
        <v>51.73922800718133</v>
      </c>
      <c r="L573" s="23">
        <f t="shared" si="36"/>
        <v>1.335278276481149</v>
      </c>
      <c r="M573" s="24"/>
      <c r="N573" s="23">
        <f t="shared" si="37"/>
        <v>31.171454219030522</v>
      </c>
      <c r="O573" s="23">
        <f t="shared" si="37"/>
        <v>3.848743267504488</v>
      </c>
      <c r="P573" s="24"/>
      <c r="Q573" s="23">
        <f t="shared" si="38"/>
        <v>4.634201077199282</v>
      </c>
      <c r="R573" s="23">
        <f t="shared" si="38"/>
        <v>2.547127468581688</v>
      </c>
      <c r="S573" s="23">
        <f t="shared" si="38"/>
        <v>1.6719030520646319</v>
      </c>
      <c r="T573" s="23">
        <f t="shared" si="38"/>
        <v>0.6508078994614004</v>
      </c>
      <c r="U573" s="23">
        <f t="shared" si="38"/>
        <v>0.5610412926391383</v>
      </c>
      <c r="V573" s="23">
        <f t="shared" si="38"/>
        <v>0.39272890484739675</v>
      </c>
      <c r="W573" s="23">
        <f t="shared" si="38"/>
        <v>0.23563734290843807</v>
      </c>
      <c r="X573" s="23">
        <f t="shared" si="38"/>
        <v>0.3590664272890485</v>
      </c>
      <c r="Y573" s="23">
        <f t="shared" si="38"/>
        <v>0.40394973070017953</v>
      </c>
      <c r="Z573" s="23">
        <f t="shared" si="38"/>
        <v>0.4488330341113106</v>
      </c>
      <c r="AA573" s="24"/>
      <c r="AB573" s="9">
        <f t="shared" si="34"/>
        <v>100.00000000000001</v>
      </c>
    </row>
    <row r="574" spans="1:28" ht="12.75">
      <c r="A574" s="11" t="s">
        <v>25</v>
      </c>
      <c r="B574" s="11" t="s">
        <v>117</v>
      </c>
      <c r="C574" s="10"/>
      <c r="D574" s="25">
        <f t="shared" si="28"/>
        <v>77.7969204264025</v>
      </c>
      <c r="E574" s="25">
        <f t="shared" si="29"/>
        <v>22.203079573597506</v>
      </c>
      <c r="F574" s="25">
        <f t="shared" si="35"/>
        <v>95.03806228373702</v>
      </c>
      <c r="G574" s="25">
        <f t="shared" si="35"/>
        <v>2.235294117647059</v>
      </c>
      <c r="H574" s="25">
        <f t="shared" si="35"/>
        <v>2.726643598615917</v>
      </c>
      <c r="I574" s="25"/>
      <c r="J574" s="24"/>
      <c r="K574" s="25">
        <f t="shared" si="36"/>
        <v>42.6418116944586</v>
      </c>
      <c r="L574" s="25">
        <f t="shared" si="36"/>
        <v>2.4612247870093933</v>
      </c>
      <c r="M574" s="24"/>
      <c r="N574" s="25">
        <f t="shared" si="37"/>
        <v>23.68018641229156</v>
      </c>
      <c r="O574" s="25">
        <f t="shared" si="37"/>
        <v>3.0510449282749583</v>
      </c>
      <c r="P574" s="24"/>
      <c r="Q574" s="25">
        <f t="shared" si="38"/>
        <v>5.8690744920993225</v>
      </c>
      <c r="R574" s="25">
        <f t="shared" si="38"/>
        <v>2.053447899220855</v>
      </c>
      <c r="S574" s="25">
        <f t="shared" si="38"/>
        <v>1.616544090875992</v>
      </c>
      <c r="T574" s="25">
        <f t="shared" si="38"/>
        <v>16.8644870021117</v>
      </c>
      <c r="U574" s="25">
        <f t="shared" si="38"/>
        <v>0.4660307289011869</v>
      </c>
      <c r="V574" s="25">
        <f t="shared" si="38"/>
        <v>0.4223403480667006</v>
      </c>
      <c r="W574" s="25">
        <f t="shared" si="38"/>
        <v>0.3495230466758902</v>
      </c>
      <c r="X574" s="25">
        <f t="shared" si="38"/>
        <v>0.10922595208621569</v>
      </c>
      <c r="Y574" s="25">
        <f t="shared" si="38"/>
        <v>0.24029709458967452</v>
      </c>
      <c r="Z574" s="25">
        <f t="shared" si="38"/>
        <v>0.1747615233379451</v>
      </c>
      <c r="AA574" s="24"/>
      <c r="AB574" s="11">
        <f t="shared" si="34"/>
        <v>100</v>
      </c>
    </row>
    <row r="575" spans="1:28" ht="12.75">
      <c r="A575" s="9" t="s">
        <v>25</v>
      </c>
      <c r="B575" s="9" t="s">
        <v>118</v>
      </c>
      <c r="C575" s="10"/>
      <c r="D575" s="23">
        <f t="shared" si="28"/>
        <v>81.34644734610819</v>
      </c>
      <c r="E575" s="23">
        <f t="shared" si="29"/>
        <v>18.653552653891808</v>
      </c>
      <c r="F575" s="23">
        <f t="shared" si="35"/>
        <v>94.55909943714822</v>
      </c>
      <c r="G575" s="23">
        <f t="shared" si="35"/>
        <v>1.9595580571190327</v>
      </c>
      <c r="H575" s="23">
        <f t="shared" si="35"/>
        <v>3.4813425057327496</v>
      </c>
      <c r="I575" s="23"/>
      <c r="J575" s="24"/>
      <c r="K575" s="23">
        <f t="shared" si="36"/>
        <v>46.208112874779545</v>
      </c>
      <c r="L575" s="23">
        <f t="shared" si="36"/>
        <v>0.2865961199294533</v>
      </c>
      <c r="M575" s="24"/>
      <c r="N575" s="23">
        <f t="shared" si="37"/>
        <v>26.807760141093475</v>
      </c>
      <c r="O575" s="23">
        <f t="shared" si="37"/>
        <v>5.379188712522046</v>
      </c>
      <c r="P575" s="24"/>
      <c r="Q575" s="23">
        <f t="shared" si="38"/>
        <v>12.808641975308642</v>
      </c>
      <c r="R575" s="23">
        <f t="shared" si="38"/>
        <v>3.8580246913580245</v>
      </c>
      <c r="S575" s="23">
        <f t="shared" si="38"/>
        <v>1.763668430335097</v>
      </c>
      <c r="T575" s="23">
        <f t="shared" si="38"/>
        <v>0.8377425044091711</v>
      </c>
      <c r="U575" s="23">
        <f t="shared" si="38"/>
        <v>0.48500881834215165</v>
      </c>
      <c r="V575" s="23">
        <f t="shared" si="38"/>
        <v>0.30864197530864196</v>
      </c>
      <c r="W575" s="23">
        <f t="shared" si="38"/>
        <v>0.26455026455026454</v>
      </c>
      <c r="X575" s="23">
        <f t="shared" si="38"/>
        <v>0.06613756613756613</v>
      </c>
      <c r="Y575" s="23">
        <f t="shared" si="38"/>
        <v>0.7275132275132276</v>
      </c>
      <c r="Z575" s="23">
        <f t="shared" si="38"/>
        <v>0.1984126984126984</v>
      </c>
      <c r="AA575" s="24"/>
      <c r="AB575" s="9">
        <f t="shared" si="34"/>
        <v>100.00000000000004</v>
      </c>
    </row>
    <row r="576" spans="1:28" ht="12.75">
      <c r="A576" s="11" t="s">
        <v>25</v>
      </c>
      <c r="B576" s="11" t="s">
        <v>119</v>
      </c>
      <c r="C576" s="10"/>
      <c r="D576" s="25">
        <f t="shared" si="28"/>
        <v>77.81327653532126</v>
      </c>
      <c r="E576" s="25">
        <f t="shared" si="29"/>
        <v>22.186723464678735</v>
      </c>
      <c r="F576" s="25">
        <f t="shared" si="35"/>
        <v>96.44160583941606</v>
      </c>
      <c r="G576" s="25">
        <f t="shared" si="35"/>
        <v>1.551094890510949</v>
      </c>
      <c r="H576" s="25">
        <f t="shared" si="35"/>
        <v>2.0072992700729926</v>
      </c>
      <c r="I576" s="25"/>
      <c r="J576" s="24"/>
      <c r="K576" s="25">
        <f t="shared" si="36"/>
        <v>47.13812677388837</v>
      </c>
      <c r="L576" s="25">
        <f t="shared" si="36"/>
        <v>8.940397350993377</v>
      </c>
      <c r="M576" s="24"/>
      <c r="N576" s="25">
        <f t="shared" si="37"/>
        <v>25.96972563859981</v>
      </c>
      <c r="O576" s="25">
        <f t="shared" si="37"/>
        <v>10.383159886471145</v>
      </c>
      <c r="P576" s="24"/>
      <c r="Q576" s="25">
        <f t="shared" si="38"/>
        <v>2.696310312204352</v>
      </c>
      <c r="R576" s="25">
        <f t="shared" si="38"/>
        <v>1.5373699148533586</v>
      </c>
      <c r="S576" s="25">
        <f t="shared" si="38"/>
        <v>1.0406811731315042</v>
      </c>
      <c r="T576" s="25">
        <f t="shared" si="38"/>
        <v>1.0170293282876064</v>
      </c>
      <c r="U576" s="25">
        <f t="shared" si="38"/>
        <v>0.23651844843897823</v>
      </c>
      <c r="V576" s="25">
        <f t="shared" si="38"/>
        <v>0.21286660359508042</v>
      </c>
      <c r="W576" s="25">
        <f t="shared" si="38"/>
        <v>0.3547776726584674</v>
      </c>
      <c r="X576" s="25">
        <f t="shared" si="38"/>
        <v>0.16556291390728478</v>
      </c>
      <c r="Y576" s="25">
        <f t="shared" si="38"/>
        <v>0.16556291390728478</v>
      </c>
      <c r="Z576" s="25">
        <f t="shared" si="38"/>
        <v>0.14191106906338694</v>
      </c>
      <c r="AA576" s="24"/>
      <c r="AB576" s="11">
        <f t="shared" si="34"/>
        <v>99.99999999999997</v>
      </c>
    </row>
    <row r="577" spans="1:28" ht="12.75">
      <c r="A577" s="9" t="s">
        <v>25</v>
      </c>
      <c r="B577" s="9" t="s">
        <v>120</v>
      </c>
      <c r="C577" s="10"/>
      <c r="D577" s="23">
        <f t="shared" si="28"/>
        <v>84.97591700629863</v>
      </c>
      <c r="E577" s="23">
        <f t="shared" si="29"/>
        <v>15.02408299370137</v>
      </c>
      <c r="F577" s="23">
        <f t="shared" si="35"/>
        <v>90.57117942010028</v>
      </c>
      <c r="G577" s="23">
        <f t="shared" si="35"/>
        <v>7.248746457379551</v>
      </c>
      <c r="H577" s="23">
        <f t="shared" si="35"/>
        <v>2.169173751907565</v>
      </c>
      <c r="I577" s="23"/>
      <c r="J577" s="24"/>
      <c r="K577" s="23">
        <f t="shared" si="36"/>
        <v>44.74666024792394</v>
      </c>
      <c r="L577" s="23">
        <f t="shared" si="36"/>
        <v>0.38512456372608017</v>
      </c>
      <c r="M577" s="24"/>
      <c r="N577" s="23">
        <f t="shared" si="37"/>
        <v>36.273919845950175</v>
      </c>
      <c r="O577" s="23">
        <f t="shared" si="37"/>
        <v>4.176194487904682</v>
      </c>
      <c r="P577" s="24"/>
      <c r="Q577" s="23">
        <f t="shared" si="38"/>
        <v>6.956312432302322</v>
      </c>
      <c r="R577" s="23">
        <f t="shared" si="38"/>
        <v>1.7450956793838006</v>
      </c>
      <c r="S577" s="23">
        <f t="shared" si="38"/>
        <v>2.443133951137321</v>
      </c>
      <c r="T577" s="23">
        <f t="shared" si="38"/>
        <v>1.0470574076302803</v>
      </c>
      <c r="U577" s="23">
        <f t="shared" si="38"/>
        <v>0.4814057046576002</v>
      </c>
      <c r="V577" s="23">
        <f t="shared" si="38"/>
        <v>0.33698399326032014</v>
      </c>
      <c r="W577" s="23">
        <f t="shared" si="38"/>
        <v>0.19256228186304009</v>
      </c>
      <c r="X577" s="23">
        <f t="shared" si="38"/>
        <v>0.42122999157540014</v>
      </c>
      <c r="Y577" s="23">
        <f t="shared" si="38"/>
        <v>0.4814057046576002</v>
      </c>
      <c r="Z577" s="23">
        <f t="shared" si="38"/>
        <v>0.3129137080274401</v>
      </c>
      <c r="AA577" s="24"/>
      <c r="AB577" s="9">
        <f t="shared" si="34"/>
        <v>100</v>
      </c>
    </row>
    <row r="578" spans="1:28" ht="12.75">
      <c r="A578" s="11" t="s">
        <v>25</v>
      </c>
      <c r="B578" s="11" t="s">
        <v>121</v>
      </c>
      <c r="C578" s="10"/>
      <c r="D578" s="25">
        <f t="shared" si="28"/>
        <v>74.22799120695069</v>
      </c>
      <c r="E578" s="25">
        <f t="shared" si="29"/>
        <v>25.77200879304931</v>
      </c>
      <c r="F578" s="25">
        <f t="shared" si="35"/>
        <v>97.10901142293048</v>
      </c>
      <c r="G578" s="25">
        <f t="shared" si="35"/>
        <v>0.9730644478916937</v>
      </c>
      <c r="H578" s="25">
        <f t="shared" si="35"/>
        <v>1.9038217458750528</v>
      </c>
      <c r="I578" s="25"/>
      <c r="J578" s="24"/>
      <c r="K578" s="25">
        <f t="shared" si="36"/>
        <v>62.576241649724075</v>
      </c>
      <c r="L578" s="25">
        <f t="shared" si="36"/>
        <v>1.2634330525704327</v>
      </c>
      <c r="M578" s="24"/>
      <c r="N578" s="25">
        <f t="shared" si="37"/>
        <v>25.980249782166716</v>
      </c>
      <c r="O578" s="25">
        <f t="shared" si="37"/>
        <v>2.236421725239617</v>
      </c>
      <c r="P578" s="24"/>
      <c r="Q578" s="25">
        <f t="shared" si="38"/>
        <v>2.7156549520766773</v>
      </c>
      <c r="R578" s="25">
        <f t="shared" si="38"/>
        <v>1.0891664246296835</v>
      </c>
      <c r="S578" s="25">
        <f t="shared" si="38"/>
        <v>2.483299448155678</v>
      </c>
      <c r="T578" s="25">
        <f t="shared" si="38"/>
        <v>0.43566656985187335</v>
      </c>
      <c r="U578" s="25">
        <f t="shared" si="38"/>
        <v>0.30496659889631134</v>
      </c>
      <c r="V578" s="25">
        <f t="shared" si="38"/>
        <v>0.2759221609061865</v>
      </c>
      <c r="W578" s="25">
        <f t="shared" si="38"/>
        <v>0.13069997095556202</v>
      </c>
      <c r="X578" s="25">
        <f t="shared" si="38"/>
        <v>0.1887888469358118</v>
      </c>
      <c r="Y578" s="25">
        <f t="shared" si="38"/>
        <v>0.21783328492593668</v>
      </c>
      <c r="Z578" s="25">
        <f t="shared" si="38"/>
        <v>0.10165553296543711</v>
      </c>
      <c r="AA578" s="24"/>
      <c r="AB578" s="11">
        <f t="shared" si="34"/>
        <v>100</v>
      </c>
    </row>
    <row r="579" spans="1:28" ht="12.75">
      <c r="A579" s="9" t="s">
        <v>25</v>
      </c>
      <c r="B579" s="9" t="s">
        <v>122</v>
      </c>
      <c r="C579" s="10"/>
      <c r="D579" s="23">
        <f t="shared" si="28"/>
        <v>78.20965842167256</v>
      </c>
      <c r="E579" s="23">
        <f t="shared" si="29"/>
        <v>21.790341578327443</v>
      </c>
      <c r="F579" s="23">
        <f aca="true" t="shared" si="39" ref="F579:H587">F100*100/$E100</f>
        <v>96.98795180722891</v>
      </c>
      <c r="G579" s="23">
        <f t="shared" si="39"/>
        <v>1.5060240963855422</v>
      </c>
      <c r="H579" s="23">
        <f t="shared" si="39"/>
        <v>1.5060240963855422</v>
      </c>
      <c r="I579" s="23"/>
      <c r="J579" s="24"/>
      <c r="K579" s="23">
        <f aca="true" t="shared" si="40" ref="K579:L587">K100*100/$AB100</f>
        <v>38.66459627329193</v>
      </c>
      <c r="L579" s="23">
        <f t="shared" si="40"/>
        <v>2.329192546583851</v>
      </c>
      <c r="M579" s="24"/>
      <c r="N579" s="23">
        <f aca="true" t="shared" si="41" ref="N579:O587">N100*100/$AB100</f>
        <v>35.714285714285715</v>
      </c>
      <c r="O579" s="23">
        <f t="shared" si="41"/>
        <v>3.7267080745341614</v>
      </c>
      <c r="P579" s="24"/>
      <c r="Q579" s="23">
        <f aca="true" t="shared" si="42" ref="Q579:Z587">Q100*100/$AB100</f>
        <v>14.751552795031056</v>
      </c>
      <c r="R579" s="23">
        <f t="shared" si="42"/>
        <v>1.5527950310559007</v>
      </c>
      <c r="S579" s="23">
        <f t="shared" si="42"/>
        <v>0.9316770186335404</v>
      </c>
      <c r="T579" s="23">
        <f t="shared" si="42"/>
        <v>0.4658385093167702</v>
      </c>
      <c r="U579" s="23">
        <f t="shared" si="42"/>
        <v>0.7763975155279503</v>
      </c>
      <c r="V579" s="23">
        <f t="shared" si="42"/>
        <v>0.3105590062111801</v>
      </c>
      <c r="W579" s="23">
        <f t="shared" si="42"/>
        <v>0.15527950310559005</v>
      </c>
      <c r="X579" s="23">
        <f t="shared" si="42"/>
        <v>0.15527950310559005</v>
      </c>
      <c r="Y579" s="23">
        <f t="shared" si="42"/>
        <v>0.3105590062111801</v>
      </c>
      <c r="Z579" s="23">
        <f t="shared" si="42"/>
        <v>0.15527950310559005</v>
      </c>
      <c r="AA579" s="24"/>
      <c r="AB579" s="9">
        <f t="shared" si="34"/>
        <v>99.99999999999997</v>
      </c>
    </row>
    <row r="580" spans="1:28" ht="12.75">
      <c r="A580" s="11" t="s">
        <v>25</v>
      </c>
      <c r="B580" s="11" t="s">
        <v>123</v>
      </c>
      <c r="C580" s="10"/>
      <c r="D580" s="25">
        <f t="shared" si="28"/>
        <v>70.27922385234264</v>
      </c>
      <c r="E580" s="25">
        <f t="shared" si="29"/>
        <v>29.72077614765736</v>
      </c>
      <c r="F580" s="25">
        <f t="shared" si="39"/>
        <v>96.10549943883277</v>
      </c>
      <c r="G580" s="25">
        <f t="shared" si="39"/>
        <v>1.3804713804713804</v>
      </c>
      <c r="H580" s="25">
        <f t="shared" si="39"/>
        <v>2.5140291806958475</v>
      </c>
      <c r="I580" s="25"/>
      <c r="J580" s="24"/>
      <c r="K580" s="25">
        <f t="shared" si="40"/>
        <v>56.30036202265561</v>
      </c>
      <c r="L580" s="25">
        <f t="shared" si="40"/>
        <v>0.6773327104986571</v>
      </c>
      <c r="M580" s="24"/>
      <c r="N580" s="25">
        <f t="shared" si="41"/>
        <v>23.531472614737826</v>
      </c>
      <c r="O580" s="25">
        <f t="shared" si="41"/>
        <v>4.893144925843746</v>
      </c>
      <c r="P580" s="24"/>
      <c r="Q580" s="25">
        <f t="shared" si="42"/>
        <v>7.111993460235898</v>
      </c>
      <c r="R580" s="25">
        <f t="shared" si="42"/>
        <v>1.5765502744365292</v>
      </c>
      <c r="S580" s="25">
        <f t="shared" si="42"/>
        <v>1.3196309704542801</v>
      </c>
      <c r="T580" s="25">
        <f t="shared" si="42"/>
        <v>2.4874459885554128</v>
      </c>
      <c r="U580" s="25">
        <f t="shared" si="42"/>
        <v>0.4087352563353965</v>
      </c>
      <c r="V580" s="25">
        <f t="shared" si="42"/>
        <v>0.5138386079644984</v>
      </c>
      <c r="W580" s="25">
        <f t="shared" si="42"/>
        <v>0.26859745416326053</v>
      </c>
      <c r="X580" s="25">
        <f t="shared" si="42"/>
        <v>0.31531005488730585</v>
      </c>
      <c r="Y580" s="25">
        <f t="shared" si="42"/>
        <v>0.35034450543033985</v>
      </c>
      <c r="Z580" s="25">
        <f t="shared" si="42"/>
        <v>0.24524115380123787</v>
      </c>
      <c r="AA580" s="24"/>
      <c r="AB580" s="11">
        <f t="shared" si="34"/>
        <v>99.99999999999997</v>
      </c>
    </row>
    <row r="581" spans="1:28" ht="12.75">
      <c r="A581" s="9" t="s">
        <v>25</v>
      </c>
      <c r="B581" s="9" t="s">
        <v>124</v>
      </c>
      <c r="C581" s="10"/>
      <c r="D581" s="23">
        <f t="shared" si="28"/>
        <v>79.32917316692668</v>
      </c>
      <c r="E581" s="23">
        <f t="shared" si="29"/>
        <v>20.67082683307332</v>
      </c>
      <c r="F581" s="23">
        <f t="shared" si="39"/>
        <v>95.45231071779745</v>
      </c>
      <c r="G581" s="23">
        <f t="shared" si="39"/>
        <v>2.4582104228121926</v>
      </c>
      <c r="H581" s="23">
        <f t="shared" si="39"/>
        <v>2.089478859390364</v>
      </c>
      <c r="I581" s="23"/>
      <c r="J581" s="24"/>
      <c r="K581" s="23">
        <f t="shared" si="40"/>
        <v>55.498326036569665</v>
      </c>
      <c r="L581" s="23">
        <f t="shared" si="40"/>
        <v>0.6180788050476436</v>
      </c>
      <c r="M581" s="24"/>
      <c r="N581" s="23">
        <f t="shared" si="41"/>
        <v>22.920422353850118</v>
      </c>
      <c r="O581" s="23">
        <f t="shared" si="41"/>
        <v>4.146278650527942</v>
      </c>
      <c r="P581" s="24"/>
      <c r="Q581" s="23">
        <f t="shared" si="42"/>
        <v>9.116662374452742</v>
      </c>
      <c r="R581" s="23">
        <f t="shared" si="42"/>
        <v>1.9830028328611897</v>
      </c>
      <c r="S581" s="23">
        <f t="shared" si="42"/>
        <v>3.2964202935874325</v>
      </c>
      <c r="T581" s="23">
        <f t="shared" si="42"/>
        <v>0.8498583569405099</v>
      </c>
      <c r="U581" s="23">
        <f t="shared" si="42"/>
        <v>0.4635591037857327</v>
      </c>
      <c r="V581" s="23">
        <f t="shared" si="42"/>
        <v>0.28328611898017</v>
      </c>
      <c r="W581" s="23">
        <f t="shared" si="42"/>
        <v>0.1802729848055627</v>
      </c>
      <c r="X581" s="23">
        <f t="shared" si="42"/>
        <v>0.20602626834921453</v>
      </c>
      <c r="Y581" s="23">
        <f t="shared" si="42"/>
        <v>0.20602626834921453</v>
      </c>
      <c r="Z581" s="23">
        <f t="shared" si="42"/>
        <v>0.23177955189286634</v>
      </c>
      <c r="AA581" s="24"/>
      <c r="AB581" s="9">
        <f t="shared" si="34"/>
        <v>100.00000000000003</v>
      </c>
    </row>
    <row r="582" spans="1:28" ht="12.75">
      <c r="A582" s="11" t="s">
        <v>25</v>
      </c>
      <c r="B582" s="11" t="s">
        <v>125</v>
      </c>
      <c r="C582" s="10"/>
      <c r="D582" s="25">
        <f t="shared" si="28"/>
        <v>73.60178970917227</v>
      </c>
      <c r="E582" s="25">
        <f t="shared" si="29"/>
        <v>26.398210290827734</v>
      </c>
      <c r="F582" s="25">
        <f t="shared" si="39"/>
        <v>95.44072948328268</v>
      </c>
      <c r="G582" s="25">
        <f t="shared" si="39"/>
        <v>2.5835866261398177</v>
      </c>
      <c r="H582" s="25">
        <f t="shared" si="39"/>
        <v>1.9756838905775076</v>
      </c>
      <c r="I582" s="25"/>
      <c r="J582" s="24"/>
      <c r="K582" s="25">
        <f t="shared" si="40"/>
        <v>23.248407643312103</v>
      </c>
      <c r="L582" s="25">
        <f t="shared" si="40"/>
        <v>1.7515923566878981</v>
      </c>
      <c r="M582" s="24"/>
      <c r="N582" s="25">
        <f t="shared" si="41"/>
        <v>44.267515923566876</v>
      </c>
      <c r="O582" s="25">
        <f t="shared" si="41"/>
        <v>8.757961783439491</v>
      </c>
      <c r="P582" s="24"/>
      <c r="Q582" s="25">
        <f t="shared" si="42"/>
        <v>7.961783439490445</v>
      </c>
      <c r="R582" s="25">
        <f t="shared" si="42"/>
        <v>6.687898089171974</v>
      </c>
      <c r="S582" s="25">
        <f t="shared" si="42"/>
        <v>0.47770700636942676</v>
      </c>
      <c r="T582" s="25">
        <f t="shared" si="42"/>
        <v>2.7070063694267517</v>
      </c>
      <c r="U582" s="25">
        <f t="shared" si="42"/>
        <v>2.070063694267516</v>
      </c>
      <c r="V582" s="25">
        <f t="shared" si="42"/>
        <v>1.2738853503184713</v>
      </c>
      <c r="W582" s="25">
        <f t="shared" si="42"/>
        <v>0.3184713375796178</v>
      </c>
      <c r="X582" s="25">
        <f t="shared" si="42"/>
        <v>0.1592356687898089</v>
      </c>
      <c r="Y582" s="25">
        <f t="shared" si="42"/>
        <v>0.1592356687898089</v>
      </c>
      <c r="Z582" s="25">
        <f t="shared" si="42"/>
        <v>0.1592356687898089</v>
      </c>
      <c r="AA582" s="24"/>
      <c r="AB582" s="11">
        <f t="shared" si="34"/>
        <v>99.99999999999999</v>
      </c>
    </row>
    <row r="583" spans="1:28" ht="12.75">
      <c r="A583" s="9" t="s">
        <v>25</v>
      </c>
      <c r="B583" s="9" t="s">
        <v>126</v>
      </c>
      <c r="C583" s="10"/>
      <c r="D583" s="23">
        <f t="shared" si="28"/>
        <v>77.54256787850898</v>
      </c>
      <c r="E583" s="23">
        <f t="shared" si="29"/>
        <v>22.457432121491024</v>
      </c>
      <c r="F583" s="23">
        <f t="shared" si="39"/>
        <v>94.54005934718101</v>
      </c>
      <c r="G583" s="23">
        <f t="shared" si="39"/>
        <v>3.2047477744807122</v>
      </c>
      <c r="H583" s="23">
        <f t="shared" si="39"/>
        <v>2.255192878338279</v>
      </c>
      <c r="I583" s="23"/>
      <c r="J583" s="24"/>
      <c r="K583" s="23">
        <f t="shared" si="40"/>
        <v>47.583176396735716</v>
      </c>
      <c r="L583" s="23">
        <f t="shared" si="40"/>
        <v>0.31387319522912743</v>
      </c>
      <c r="M583" s="24"/>
      <c r="N583" s="23">
        <f t="shared" si="41"/>
        <v>26.051475204017578</v>
      </c>
      <c r="O583" s="23">
        <f t="shared" si="41"/>
        <v>4.268675455116133</v>
      </c>
      <c r="P583" s="24"/>
      <c r="Q583" s="23">
        <f t="shared" si="42"/>
        <v>15.568110483364721</v>
      </c>
      <c r="R583" s="23">
        <f t="shared" si="42"/>
        <v>1.820464532328939</v>
      </c>
      <c r="S583" s="23">
        <f t="shared" si="42"/>
        <v>1.0671688637790333</v>
      </c>
      <c r="T583" s="23">
        <f t="shared" si="42"/>
        <v>1.569365976145637</v>
      </c>
      <c r="U583" s="23">
        <f t="shared" si="42"/>
        <v>0.18832391713747645</v>
      </c>
      <c r="V583" s="23">
        <f t="shared" si="42"/>
        <v>0.4394224733207784</v>
      </c>
      <c r="W583" s="23">
        <f t="shared" si="42"/>
        <v>0.31387319522912743</v>
      </c>
      <c r="X583" s="23">
        <f t="shared" si="42"/>
        <v>0.18832391713747645</v>
      </c>
      <c r="Y583" s="23">
        <f t="shared" si="42"/>
        <v>0.3766478342749529</v>
      </c>
      <c r="Z583" s="23">
        <f t="shared" si="42"/>
        <v>0.25109855618330196</v>
      </c>
      <c r="AA583" s="24"/>
      <c r="AB583" s="9">
        <f t="shared" si="34"/>
        <v>100</v>
      </c>
    </row>
    <row r="584" spans="1:28" ht="12.75">
      <c r="A584" s="11" t="s">
        <v>25</v>
      </c>
      <c r="B584" s="11" t="s">
        <v>127</v>
      </c>
      <c r="C584" s="10"/>
      <c r="D584" s="25">
        <f t="shared" si="28"/>
        <v>69.05244204366419</v>
      </c>
      <c r="E584" s="25">
        <f t="shared" si="29"/>
        <v>30.947557956335814</v>
      </c>
      <c r="F584" s="25">
        <f t="shared" si="39"/>
        <v>96.67535853976531</v>
      </c>
      <c r="G584" s="25">
        <f t="shared" si="39"/>
        <v>1.3363754889178618</v>
      </c>
      <c r="H584" s="25">
        <f t="shared" si="39"/>
        <v>1.9882659713168187</v>
      </c>
      <c r="I584" s="25"/>
      <c r="J584" s="24"/>
      <c r="K584" s="25">
        <f t="shared" si="40"/>
        <v>72.75792312879298</v>
      </c>
      <c r="L584" s="25">
        <f t="shared" si="40"/>
        <v>0.708024275118004</v>
      </c>
      <c r="M584" s="24"/>
      <c r="N584" s="25">
        <f t="shared" si="41"/>
        <v>16.587997302764666</v>
      </c>
      <c r="O584" s="25">
        <f t="shared" si="41"/>
        <v>2.528658125421443</v>
      </c>
      <c r="P584" s="24"/>
      <c r="Q584" s="25">
        <f t="shared" si="42"/>
        <v>3.0006743088334455</v>
      </c>
      <c r="R584" s="25">
        <f t="shared" si="42"/>
        <v>1.4834794335805799</v>
      </c>
      <c r="S584" s="25">
        <f t="shared" si="42"/>
        <v>1.078894133513149</v>
      </c>
      <c r="T584" s="25">
        <f t="shared" si="42"/>
        <v>0.6405933917734322</v>
      </c>
      <c r="U584" s="25">
        <f t="shared" si="42"/>
        <v>0.26972353337828725</v>
      </c>
      <c r="V584" s="25">
        <f t="shared" si="42"/>
        <v>0.26972353337828725</v>
      </c>
      <c r="W584" s="25">
        <f t="shared" si="42"/>
        <v>0.10114632501685772</v>
      </c>
      <c r="X584" s="25">
        <f t="shared" si="42"/>
        <v>0.20229265003371544</v>
      </c>
      <c r="Y584" s="25">
        <f t="shared" si="42"/>
        <v>0.23600809170600134</v>
      </c>
      <c r="Z584" s="25">
        <f t="shared" si="42"/>
        <v>0.13486176668914363</v>
      </c>
      <c r="AA584" s="24"/>
      <c r="AB584" s="11">
        <f t="shared" si="34"/>
        <v>99.99999999999997</v>
      </c>
    </row>
    <row r="585" spans="1:28" ht="12.75">
      <c r="A585" s="9" t="s">
        <v>25</v>
      </c>
      <c r="B585" s="9" t="s">
        <v>128</v>
      </c>
      <c r="C585" s="10"/>
      <c r="D585" s="23">
        <f t="shared" si="28"/>
        <v>91.90835973677797</v>
      </c>
      <c r="E585" s="23">
        <f t="shared" si="29"/>
        <v>8.091640263222033</v>
      </c>
      <c r="F585" s="23">
        <f t="shared" si="39"/>
        <v>92.08432776451869</v>
      </c>
      <c r="G585" s="23">
        <f t="shared" si="39"/>
        <v>5.608591885441528</v>
      </c>
      <c r="H585" s="23">
        <f t="shared" si="39"/>
        <v>2.307080350039777</v>
      </c>
      <c r="I585" s="23"/>
      <c r="J585" s="24"/>
      <c r="K585" s="23">
        <f t="shared" si="40"/>
        <v>72.57019438444924</v>
      </c>
      <c r="L585" s="23">
        <f t="shared" si="40"/>
        <v>1.3246940244780419</v>
      </c>
      <c r="M585" s="24"/>
      <c r="N585" s="23">
        <f t="shared" si="41"/>
        <v>14.931605471562275</v>
      </c>
      <c r="O585" s="23">
        <f t="shared" si="41"/>
        <v>1.8142548596112311</v>
      </c>
      <c r="P585" s="24"/>
      <c r="Q585" s="23">
        <f t="shared" si="42"/>
        <v>3.700503959683225</v>
      </c>
      <c r="R585" s="23">
        <f t="shared" si="42"/>
        <v>1.6126709863210944</v>
      </c>
      <c r="S585" s="23">
        <f t="shared" si="42"/>
        <v>1.2958963282937366</v>
      </c>
      <c r="T585" s="23">
        <f t="shared" si="42"/>
        <v>1.123110151187905</v>
      </c>
      <c r="U585" s="23">
        <f t="shared" si="42"/>
        <v>0.2735781137508999</v>
      </c>
      <c r="V585" s="23">
        <f t="shared" si="42"/>
        <v>0.24478041756659466</v>
      </c>
      <c r="W585" s="23">
        <f t="shared" si="42"/>
        <v>0.12958963282937366</v>
      </c>
      <c r="X585" s="23">
        <f t="shared" si="42"/>
        <v>0.2015838732901368</v>
      </c>
      <c r="Y585" s="23">
        <f t="shared" si="42"/>
        <v>0.3599712023038157</v>
      </c>
      <c r="Z585" s="23">
        <f t="shared" si="42"/>
        <v>0.4175665946724262</v>
      </c>
      <c r="AA585" s="24"/>
      <c r="AB585" s="9">
        <f t="shared" si="34"/>
        <v>99.99999999999997</v>
      </c>
    </row>
    <row r="586" spans="1:28" ht="12.75">
      <c r="A586" s="11" t="s">
        <v>25</v>
      </c>
      <c r="B586" s="11" t="s">
        <v>129</v>
      </c>
      <c r="C586" s="10"/>
      <c r="D586" s="25">
        <f t="shared" si="28"/>
        <v>80.22562792677735</v>
      </c>
      <c r="E586" s="25">
        <f t="shared" si="29"/>
        <v>19.77437207322265</v>
      </c>
      <c r="F586" s="25">
        <f t="shared" si="39"/>
        <v>95.35685858317856</v>
      </c>
      <c r="G586" s="25">
        <f t="shared" si="39"/>
        <v>1.751127620058371</v>
      </c>
      <c r="H586" s="25">
        <f t="shared" si="39"/>
        <v>2.892013796763067</v>
      </c>
      <c r="I586" s="25"/>
      <c r="J586" s="24"/>
      <c r="K586" s="25">
        <f t="shared" si="40"/>
        <v>43.23873121869783</v>
      </c>
      <c r="L586" s="25">
        <f t="shared" si="40"/>
        <v>0.9460211463550362</v>
      </c>
      <c r="M586" s="24"/>
      <c r="N586" s="25">
        <f t="shared" si="41"/>
        <v>30.52309404563161</v>
      </c>
      <c r="O586" s="25">
        <f t="shared" si="41"/>
        <v>4.56316082359488</v>
      </c>
      <c r="P586" s="24"/>
      <c r="Q586" s="25">
        <f t="shared" si="42"/>
        <v>7.095158597662771</v>
      </c>
      <c r="R586" s="25">
        <f t="shared" si="42"/>
        <v>1.14079020589872</v>
      </c>
      <c r="S586" s="25">
        <f t="shared" si="42"/>
        <v>1.613800779076238</v>
      </c>
      <c r="T586" s="25">
        <f t="shared" si="42"/>
        <v>7.707289927657206</v>
      </c>
      <c r="U586" s="25">
        <f t="shared" si="42"/>
        <v>0.6399554813578185</v>
      </c>
      <c r="V586" s="25">
        <f t="shared" si="42"/>
        <v>0.7790762381747357</v>
      </c>
      <c r="W586" s="25">
        <f t="shared" si="42"/>
        <v>0.528658875904285</v>
      </c>
      <c r="X586" s="25">
        <f t="shared" si="42"/>
        <v>0.27824151363383415</v>
      </c>
      <c r="Y586" s="25">
        <f t="shared" si="42"/>
        <v>0.6121313299944352</v>
      </c>
      <c r="Z586" s="25">
        <f t="shared" si="42"/>
        <v>0.333889816360601</v>
      </c>
      <c r="AA586" s="24"/>
      <c r="AB586" s="11">
        <f t="shared" si="34"/>
        <v>100.00000000000001</v>
      </c>
    </row>
    <row r="587" spans="1:28" ht="12.75">
      <c r="A587" s="26" t="s">
        <v>130</v>
      </c>
      <c r="B587" s="26"/>
      <c r="C587" s="12"/>
      <c r="D587" s="27">
        <f t="shared" si="28"/>
        <v>76.4300172534417</v>
      </c>
      <c r="E587" s="27">
        <f t="shared" si="29"/>
        <v>23.569982746558296</v>
      </c>
      <c r="F587" s="27">
        <f t="shared" si="39"/>
        <v>95.21619325443964</v>
      </c>
      <c r="G587" s="27">
        <f t="shared" si="39"/>
        <v>2.129979098687277</v>
      </c>
      <c r="H587" s="27">
        <f t="shared" si="39"/>
        <v>2.6506323023021516</v>
      </c>
      <c r="I587" s="27"/>
      <c r="J587" s="28"/>
      <c r="K587" s="27">
        <f t="shared" si="40"/>
        <v>53.33189885761776</v>
      </c>
      <c r="L587" s="27">
        <f t="shared" si="40"/>
        <v>1.5670002151713573</v>
      </c>
      <c r="M587" s="28"/>
      <c r="N587" s="27">
        <f t="shared" si="41"/>
        <v>24.65370242788305</v>
      </c>
      <c r="O587" s="27">
        <f t="shared" si="41"/>
        <v>5.002635355615084</v>
      </c>
      <c r="P587" s="28"/>
      <c r="Q587" s="27">
        <f t="shared" si="42"/>
        <v>7.083677969414082</v>
      </c>
      <c r="R587" s="27">
        <f t="shared" si="42"/>
        <v>2.1027571544476316</v>
      </c>
      <c r="S587" s="27">
        <f t="shared" si="42"/>
        <v>1.8767285267868599</v>
      </c>
      <c r="T587" s="27">
        <f t="shared" si="42"/>
        <v>2.5396142313151313</v>
      </c>
      <c r="U587" s="27">
        <f t="shared" si="42"/>
        <v>0.3896773021854698</v>
      </c>
      <c r="V587" s="27">
        <f t="shared" si="42"/>
        <v>0.35295998799778117</v>
      </c>
      <c r="W587" s="27">
        <f t="shared" si="42"/>
        <v>0.23471444392022472</v>
      </c>
      <c r="X587" s="27">
        <f t="shared" si="42"/>
        <v>0.21714540648633068</v>
      </c>
      <c r="Y587" s="27">
        <f t="shared" si="42"/>
        <v>0.3466430307181788</v>
      </c>
      <c r="Z587" s="27">
        <f t="shared" si="42"/>
        <v>0.3008450904410618</v>
      </c>
      <c r="AA587" s="28"/>
      <c r="AB587" s="26">
        <f t="shared" si="34"/>
        <v>100</v>
      </c>
    </row>
    <row r="588" spans="1:28" ht="12.75">
      <c r="A588" s="10"/>
      <c r="B588" s="10"/>
      <c r="C588" s="10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10"/>
    </row>
    <row r="589" spans="1:28" ht="12.75">
      <c r="A589" s="9" t="s">
        <v>131</v>
      </c>
      <c r="B589" s="9" t="s">
        <v>132</v>
      </c>
      <c r="C589" s="10"/>
      <c r="D589" s="23">
        <f aca="true" t="shared" si="43" ref="D589:D652">E110*100/D110</f>
        <v>86.08070065686582</v>
      </c>
      <c r="E589" s="23">
        <f aca="true" t="shared" si="44" ref="E589:E652">100-D589</f>
        <v>13.919299343134185</v>
      </c>
      <c r="F589" s="23">
        <f aca="true" t="shared" si="45" ref="F589:H604">F110*100/$E110</f>
        <v>92.3873546511628</v>
      </c>
      <c r="G589" s="23">
        <f t="shared" si="45"/>
        <v>3.724563953488372</v>
      </c>
      <c r="H589" s="23">
        <f t="shared" si="45"/>
        <v>3.8880813953488373</v>
      </c>
      <c r="I589" s="23"/>
      <c r="J589" s="24"/>
      <c r="K589" s="23">
        <f aca="true" t="shared" si="46" ref="K589:L604">K110*100/$AB110</f>
        <v>49.518190757128814</v>
      </c>
      <c r="L589" s="23">
        <f t="shared" si="46"/>
        <v>0.8062930186823992</v>
      </c>
      <c r="M589" s="24"/>
      <c r="N589" s="23">
        <f aca="true" t="shared" si="47" ref="N589:O604">N110*100/$AB110</f>
        <v>30.068829891838742</v>
      </c>
      <c r="O589" s="23">
        <f t="shared" si="47"/>
        <v>5.03441494591937</v>
      </c>
      <c r="P589" s="24"/>
      <c r="Q589" s="23">
        <f aca="true" t="shared" si="48" ref="Q589:Z604">Q110*100/$AB110</f>
        <v>7.748279252704031</v>
      </c>
      <c r="R589" s="23">
        <f t="shared" si="48"/>
        <v>1.809242871189774</v>
      </c>
      <c r="S589" s="23">
        <f t="shared" si="48"/>
        <v>1.494591937069813</v>
      </c>
      <c r="T589" s="23">
        <f t="shared" si="48"/>
        <v>1.4355948869223205</v>
      </c>
      <c r="U589" s="23">
        <f t="shared" si="48"/>
        <v>0.471976401179941</v>
      </c>
      <c r="V589" s="23">
        <f t="shared" si="48"/>
        <v>0.3343166175024582</v>
      </c>
      <c r="W589" s="23">
        <f t="shared" si="48"/>
        <v>0.31465093411996065</v>
      </c>
      <c r="X589" s="23">
        <f t="shared" si="48"/>
        <v>0.2359882005899705</v>
      </c>
      <c r="Y589" s="23">
        <f t="shared" si="48"/>
        <v>0.21632251720747295</v>
      </c>
      <c r="Z589" s="23">
        <f t="shared" si="48"/>
        <v>0.511307767944936</v>
      </c>
      <c r="AA589" s="24"/>
      <c r="AB589" s="9">
        <f aca="true" t="shared" si="49" ref="AB589:AB652">SUM(K589:Z589)</f>
        <v>100.00000000000001</v>
      </c>
    </row>
    <row r="590" spans="1:28" ht="12.75">
      <c r="A590" s="11" t="s">
        <v>131</v>
      </c>
      <c r="B590" s="11" t="s">
        <v>133</v>
      </c>
      <c r="C590" s="10"/>
      <c r="D590" s="25">
        <f t="shared" si="43"/>
        <v>79.4314381270903</v>
      </c>
      <c r="E590" s="25">
        <f t="shared" si="44"/>
        <v>20.568561872909697</v>
      </c>
      <c r="F590" s="25">
        <f t="shared" si="45"/>
        <v>92.73684210526316</v>
      </c>
      <c r="G590" s="25">
        <f t="shared" si="45"/>
        <v>4.7894736842105265</v>
      </c>
      <c r="H590" s="25">
        <f t="shared" si="45"/>
        <v>2.473684210526316</v>
      </c>
      <c r="I590" s="25"/>
      <c r="J590" s="24"/>
      <c r="K590" s="25">
        <f t="shared" si="46"/>
        <v>50.624290578887624</v>
      </c>
      <c r="L590" s="25">
        <f t="shared" si="46"/>
        <v>0.5107832009080591</v>
      </c>
      <c r="M590" s="24"/>
      <c r="N590" s="25">
        <f t="shared" si="47"/>
        <v>27.128263337116913</v>
      </c>
      <c r="O590" s="25">
        <f t="shared" si="47"/>
        <v>9.421112372304199</v>
      </c>
      <c r="P590" s="24"/>
      <c r="Q590" s="25">
        <f t="shared" si="48"/>
        <v>6.072644721906924</v>
      </c>
      <c r="R590" s="25">
        <f t="shared" si="48"/>
        <v>2.837684449489217</v>
      </c>
      <c r="S590" s="25">
        <f t="shared" si="48"/>
        <v>0.6242905788876277</v>
      </c>
      <c r="T590" s="25">
        <f t="shared" si="48"/>
        <v>0.5107832009080591</v>
      </c>
      <c r="U590" s="25">
        <f t="shared" si="48"/>
        <v>0.8513053348467651</v>
      </c>
      <c r="V590" s="25">
        <f t="shared" si="48"/>
        <v>0.340522133938706</v>
      </c>
      <c r="W590" s="25">
        <f t="shared" si="48"/>
        <v>0.11350737797956867</v>
      </c>
      <c r="X590" s="25">
        <f t="shared" si="48"/>
        <v>0.4540295119182747</v>
      </c>
      <c r="Y590" s="25">
        <f t="shared" si="48"/>
        <v>0.11350737797956867</v>
      </c>
      <c r="Z590" s="25">
        <f t="shared" si="48"/>
        <v>0.39727582292849034</v>
      </c>
      <c r="AA590" s="24"/>
      <c r="AB590" s="11">
        <f t="shared" si="49"/>
        <v>100.00000000000001</v>
      </c>
    </row>
    <row r="591" spans="1:28" ht="12.75">
      <c r="A591" s="9" t="s">
        <v>131</v>
      </c>
      <c r="B591" s="9" t="s">
        <v>134</v>
      </c>
      <c r="C591" s="10"/>
      <c r="D591" s="23">
        <f t="shared" si="43"/>
        <v>84.64958712682618</v>
      </c>
      <c r="E591" s="23">
        <f t="shared" si="44"/>
        <v>15.350412873173823</v>
      </c>
      <c r="F591" s="23">
        <f t="shared" si="45"/>
        <v>92.69634817408705</v>
      </c>
      <c r="G591" s="23">
        <f t="shared" si="45"/>
        <v>4.577288644322161</v>
      </c>
      <c r="H591" s="23">
        <f t="shared" si="45"/>
        <v>2.7263631815907954</v>
      </c>
      <c r="I591" s="23"/>
      <c r="J591" s="24"/>
      <c r="K591" s="23">
        <f t="shared" si="46"/>
        <v>50.97139773340529</v>
      </c>
      <c r="L591" s="23">
        <f t="shared" si="46"/>
        <v>0.5666486778197517</v>
      </c>
      <c r="M591" s="24"/>
      <c r="N591" s="23">
        <f t="shared" si="47"/>
        <v>24.338909875876958</v>
      </c>
      <c r="O591" s="23">
        <f t="shared" si="47"/>
        <v>12.73610361575823</v>
      </c>
      <c r="P591" s="24"/>
      <c r="Q591" s="23">
        <f t="shared" si="48"/>
        <v>5.882352941176471</v>
      </c>
      <c r="R591" s="23">
        <f t="shared" si="48"/>
        <v>2.9411764705882355</v>
      </c>
      <c r="S591" s="23">
        <f t="shared" si="48"/>
        <v>0.8364813815434431</v>
      </c>
      <c r="T591" s="23">
        <f t="shared" si="48"/>
        <v>0.10793308148947653</v>
      </c>
      <c r="U591" s="23">
        <f t="shared" si="48"/>
        <v>0.3507825148407987</v>
      </c>
      <c r="V591" s="23">
        <f t="shared" si="48"/>
        <v>0.4317323259579061</v>
      </c>
      <c r="W591" s="23">
        <f t="shared" si="48"/>
        <v>0.08094981111710739</v>
      </c>
      <c r="X591" s="23">
        <f t="shared" si="48"/>
        <v>0.18888289260658392</v>
      </c>
      <c r="Y591" s="23">
        <f t="shared" si="48"/>
        <v>0.2968159740960604</v>
      </c>
      <c r="Z591" s="23">
        <f t="shared" si="48"/>
        <v>0.26983270372369134</v>
      </c>
      <c r="AA591" s="24"/>
      <c r="AB591" s="9">
        <f t="shared" si="49"/>
        <v>100</v>
      </c>
    </row>
    <row r="592" spans="1:28" ht="12.75">
      <c r="A592" s="11" t="s">
        <v>131</v>
      </c>
      <c r="B592" s="11" t="s">
        <v>135</v>
      </c>
      <c r="C592" s="10"/>
      <c r="D592" s="25">
        <f t="shared" si="43"/>
        <v>84.16629809818664</v>
      </c>
      <c r="E592" s="25">
        <f t="shared" si="44"/>
        <v>15.833701901813356</v>
      </c>
      <c r="F592" s="25">
        <f t="shared" si="45"/>
        <v>92.85338938518129</v>
      </c>
      <c r="G592" s="25">
        <f t="shared" si="45"/>
        <v>4.676826064109301</v>
      </c>
      <c r="H592" s="25">
        <f t="shared" si="45"/>
        <v>2.4697845507094063</v>
      </c>
      <c r="I592" s="25"/>
      <c r="J592" s="24"/>
      <c r="K592" s="25">
        <f t="shared" si="46"/>
        <v>48.50028296547821</v>
      </c>
      <c r="L592" s="25">
        <f t="shared" si="46"/>
        <v>1.9241652518392756</v>
      </c>
      <c r="M592" s="24"/>
      <c r="N592" s="25">
        <f t="shared" si="47"/>
        <v>28.862478777589136</v>
      </c>
      <c r="O592" s="25">
        <f t="shared" si="47"/>
        <v>7.979626485568761</v>
      </c>
      <c r="P592" s="24"/>
      <c r="Q592" s="25">
        <f t="shared" si="48"/>
        <v>5.432937181663837</v>
      </c>
      <c r="R592" s="25">
        <f t="shared" si="48"/>
        <v>2.2637238256932655</v>
      </c>
      <c r="S592" s="25">
        <f t="shared" si="48"/>
        <v>1.697792869269949</v>
      </c>
      <c r="T592" s="25">
        <f t="shared" si="48"/>
        <v>0.5659309564233164</v>
      </c>
      <c r="U592" s="25">
        <f t="shared" si="48"/>
        <v>0.5659309564233164</v>
      </c>
      <c r="V592" s="25">
        <f t="shared" si="48"/>
        <v>0.5093378607809848</v>
      </c>
      <c r="W592" s="25">
        <f t="shared" si="48"/>
        <v>0.22637238256932654</v>
      </c>
      <c r="X592" s="25">
        <f t="shared" si="48"/>
        <v>0.7923033389926429</v>
      </c>
      <c r="Y592" s="25">
        <f t="shared" si="48"/>
        <v>0.3395585738539898</v>
      </c>
      <c r="Z592" s="25">
        <f t="shared" si="48"/>
        <v>0.3395585738539898</v>
      </c>
      <c r="AA592" s="24"/>
      <c r="AB592" s="11">
        <f t="shared" si="49"/>
        <v>99.99999999999999</v>
      </c>
    </row>
    <row r="593" spans="1:28" ht="12.75">
      <c r="A593" s="9" t="s">
        <v>131</v>
      </c>
      <c r="B593" s="9" t="s">
        <v>136</v>
      </c>
      <c r="C593" s="10"/>
      <c r="D593" s="23">
        <f t="shared" si="43"/>
        <v>84.94694960212202</v>
      </c>
      <c r="E593" s="23">
        <f t="shared" si="44"/>
        <v>15.053050397877982</v>
      </c>
      <c r="F593" s="23">
        <f t="shared" si="45"/>
        <v>92.27166276346604</v>
      </c>
      <c r="G593" s="23">
        <f t="shared" si="45"/>
        <v>5.386416861826698</v>
      </c>
      <c r="H593" s="23">
        <f t="shared" si="45"/>
        <v>2.34192037470726</v>
      </c>
      <c r="I593" s="23"/>
      <c r="J593" s="24"/>
      <c r="K593" s="23">
        <f t="shared" si="46"/>
        <v>62.35194585448392</v>
      </c>
      <c r="L593" s="23">
        <f t="shared" si="46"/>
        <v>1.5228426395939085</v>
      </c>
      <c r="M593" s="24"/>
      <c r="N593" s="23">
        <f t="shared" si="47"/>
        <v>20.896785109983078</v>
      </c>
      <c r="O593" s="23">
        <f t="shared" si="47"/>
        <v>1.8612521150592216</v>
      </c>
      <c r="P593" s="24"/>
      <c r="Q593" s="23">
        <f t="shared" si="48"/>
        <v>5.2453468697123515</v>
      </c>
      <c r="R593" s="23">
        <f t="shared" si="48"/>
        <v>2.284263959390863</v>
      </c>
      <c r="S593" s="23">
        <f t="shared" si="48"/>
        <v>1.5228426395939085</v>
      </c>
      <c r="T593" s="23">
        <f t="shared" si="48"/>
        <v>2.707275803722504</v>
      </c>
      <c r="U593" s="23">
        <f t="shared" si="48"/>
        <v>0.1692047377326565</v>
      </c>
      <c r="V593" s="23">
        <f t="shared" si="48"/>
        <v>0.4230118443316413</v>
      </c>
      <c r="W593" s="23">
        <f t="shared" si="48"/>
        <v>0.338409475465313</v>
      </c>
      <c r="X593" s="23">
        <f t="shared" si="48"/>
        <v>0.1692047377326565</v>
      </c>
      <c r="Y593" s="23">
        <f t="shared" si="48"/>
        <v>0.338409475465313</v>
      </c>
      <c r="Z593" s="23">
        <f t="shared" si="48"/>
        <v>0.1692047377326565</v>
      </c>
      <c r="AA593" s="24"/>
      <c r="AB593" s="9">
        <f t="shared" si="49"/>
        <v>99.99999999999997</v>
      </c>
    </row>
    <row r="594" spans="1:28" ht="12.75">
      <c r="A594" s="11" t="s">
        <v>131</v>
      </c>
      <c r="B594" s="11" t="s">
        <v>137</v>
      </c>
      <c r="C594" s="10"/>
      <c r="D594" s="25">
        <f t="shared" si="43"/>
        <v>90.4</v>
      </c>
      <c r="E594" s="25">
        <f t="shared" si="44"/>
        <v>9.599999999999994</v>
      </c>
      <c r="F594" s="25">
        <f t="shared" si="45"/>
        <v>91.29793510324484</v>
      </c>
      <c r="G594" s="25">
        <f t="shared" si="45"/>
        <v>6.342182890855457</v>
      </c>
      <c r="H594" s="25">
        <f t="shared" si="45"/>
        <v>2.359882005899705</v>
      </c>
      <c r="I594" s="25"/>
      <c r="J594" s="24"/>
      <c r="K594" s="25">
        <f t="shared" si="46"/>
        <v>44.58804523424879</v>
      </c>
      <c r="L594" s="25">
        <f t="shared" si="46"/>
        <v>0.32310177705977383</v>
      </c>
      <c r="M594" s="24"/>
      <c r="N594" s="25">
        <f t="shared" si="47"/>
        <v>35.21809369951535</v>
      </c>
      <c r="O594" s="25">
        <f t="shared" si="47"/>
        <v>6.462035541195476</v>
      </c>
      <c r="P594" s="24"/>
      <c r="Q594" s="25">
        <f t="shared" si="48"/>
        <v>6.30048465266559</v>
      </c>
      <c r="R594" s="25">
        <f t="shared" si="48"/>
        <v>2.5848142164781907</v>
      </c>
      <c r="S594" s="25">
        <f t="shared" si="48"/>
        <v>1.7770597738287561</v>
      </c>
      <c r="T594" s="25">
        <f t="shared" si="48"/>
        <v>0.8077544426494345</v>
      </c>
      <c r="U594" s="25">
        <f t="shared" si="48"/>
        <v>0.32310177705977383</v>
      </c>
      <c r="V594" s="25">
        <f t="shared" si="48"/>
        <v>0.6462035541195477</v>
      </c>
      <c r="W594" s="25">
        <f t="shared" si="48"/>
        <v>0.32310177705977383</v>
      </c>
      <c r="X594" s="25">
        <f t="shared" si="48"/>
        <v>0.48465266558966075</v>
      </c>
      <c r="Y594" s="25">
        <f t="shared" si="48"/>
        <v>0</v>
      </c>
      <c r="Z594" s="25">
        <f t="shared" si="48"/>
        <v>0.16155088852988692</v>
      </c>
      <c r="AA594" s="24"/>
      <c r="AB594" s="11">
        <f t="shared" si="49"/>
        <v>100.00000000000003</v>
      </c>
    </row>
    <row r="595" spans="1:28" ht="12.75">
      <c r="A595" s="9" t="s">
        <v>131</v>
      </c>
      <c r="B595" s="9" t="s">
        <v>138</v>
      </c>
      <c r="C595" s="10"/>
      <c r="D595" s="23">
        <f t="shared" si="43"/>
        <v>82.34234234234235</v>
      </c>
      <c r="E595" s="23">
        <f t="shared" si="44"/>
        <v>17.65765765765765</v>
      </c>
      <c r="F595" s="23">
        <f t="shared" si="45"/>
        <v>91.79431072210066</v>
      </c>
      <c r="G595" s="23">
        <f t="shared" si="45"/>
        <v>5.689277899343545</v>
      </c>
      <c r="H595" s="23">
        <f t="shared" si="45"/>
        <v>2.516411378555799</v>
      </c>
      <c r="I595" s="23"/>
      <c r="J595" s="24"/>
      <c r="K595" s="23">
        <f t="shared" si="46"/>
        <v>29.67818831942789</v>
      </c>
      <c r="L595" s="23">
        <f t="shared" si="46"/>
        <v>2.026221692491061</v>
      </c>
      <c r="M595" s="24"/>
      <c r="N595" s="23">
        <f t="shared" si="47"/>
        <v>41.95470798569726</v>
      </c>
      <c r="O595" s="23">
        <f t="shared" si="47"/>
        <v>13.230035756853397</v>
      </c>
      <c r="P595" s="24"/>
      <c r="Q595" s="23">
        <f t="shared" si="48"/>
        <v>7.389749702026221</v>
      </c>
      <c r="R595" s="23">
        <f t="shared" si="48"/>
        <v>1.6090584028605484</v>
      </c>
      <c r="S595" s="23">
        <f t="shared" si="48"/>
        <v>1.966626936829559</v>
      </c>
      <c r="T595" s="23">
        <f t="shared" si="48"/>
        <v>0.11918951132300358</v>
      </c>
      <c r="U595" s="23">
        <f t="shared" si="48"/>
        <v>0.5959475566150179</v>
      </c>
      <c r="V595" s="23">
        <f t="shared" si="48"/>
        <v>0.4767580452920143</v>
      </c>
      <c r="W595" s="23">
        <f t="shared" si="48"/>
        <v>0.3575685339690107</v>
      </c>
      <c r="X595" s="23">
        <f t="shared" si="48"/>
        <v>0.29797377830750893</v>
      </c>
      <c r="Y595" s="23">
        <f t="shared" si="48"/>
        <v>0.23837902264600716</v>
      </c>
      <c r="Z595" s="23">
        <f t="shared" si="48"/>
        <v>0.05959475566150179</v>
      </c>
      <c r="AA595" s="24"/>
      <c r="AB595" s="9">
        <f t="shared" si="49"/>
        <v>100</v>
      </c>
    </row>
    <row r="596" spans="1:28" ht="12.75">
      <c r="A596" s="11" t="s">
        <v>131</v>
      </c>
      <c r="B596" s="11" t="s">
        <v>139</v>
      </c>
      <c r="C596" s="10"/>
      <c r="D596" s="25">
        <f t="shared" si="43"/>
        <v>77.83453845431495</v>
      </c>
      <c r="E596" s="25">
        <f t="shared" si="44"/>
        <v>22.165461545685048</v>
      </c>
      <c r="F596" s="25">
        <f t="shared" si="45"/>
        <v>94.10756943271481</v>
      </c>
      <c r="G596" s="25">
        <f t="shared" si="45"/>
        <v>2.1451149771975966</v>
      </c>
      <c r="H596" s="25">
        <f t="shared" si="45"/>
        <v>3.7473155900875903</v>
      </c>
      <c r="I596" s="25"/>
      <c r="J596" s="24"/>
      <c r="K596" s="25">
        <f t="shared" si="46"/>
        <v>46.92700187174688</v>
      </c>
      <c r="L596" s="25">
        <f t="shared" si="46"/>
        <v>0.5179354375528833</v>
      </c>
      <c r="M596" s="24"/>
      <c r="N596" s="25">
        <f t="shared" si="47"/>
        <v>32.888900284608084</v>
      </c>
      <c r="O596" s="25">
        <f t="shared" si="47"/>
        <v>4.669111048434655</v>
      </c>
      <c r="P596" s="24"/>
      <c r="Q596" s="25">
        <f t="shared" si="48"/>
        <v>7.440834850388452</v>
      </c>
      <c r="R596" s="25">
        <f t="shared" si="48"/>
        <v>2.1050742288659263</v>
      </c>
      <c r="S596" s="25">
        <f t="shared" si="48"/>
        <v>1.740981000487167</v>
      </c>
      <c r="T596" s="25">
        <f t="shared" si="48"/>
        <v>1.6999564113740673</v>
      </c>
      <c r="U596" s="25">
        <f t="shared" si="48"/>
        <v>0.30512038152867876</v>
      </c>
      <c r="V596" s="25">
        <f t="shared" si="48"/>
        <v>0.2820440501525602</v>
      </c>
      <c r="W596" s="25">
        <f t="shared" si="48"/>
        <v>0.5076792902746083</v>
      </c>
      <c r="X596" s="25">
        <f t="shared" si="48"/>
        <v>0.23332735058075435</v>
      </c>
      <c r="Y596" s="25">
        <f t="shared" si="48"/>
        <v>0.274351939693854</v>
      </c>
      <c r="Z596" s="25">
        <f t="shared" si="48"/>
        <v>0.4076818543114279</v>
      </c>
      <c r="AA596" s="24"/>
      <c r="AB596" s="11">
        <f t="shared" si="49"/>
        <v>100.00000000000001</v>
      </c>
    </row>
    <row r="597" spans="1:28" ht="12.75">
      <c r="A597" s="9" t="s">
        <v>131</v>
      </c>
      <c r="B597" s="9" t="s">
        <v>140</v>
      </c>
      <c r="C597" s="10"/>
      <c r="D597" s="23">
        <f t="shared" si="43"/>
        <v>85.50124275062137</v>
      </c>
      <c r="E597" s="23">
        <f t="shared" si="44"/>
        <v>14.498757249378627</v>
      </c>
      <c r="F597" s="23">
        <f t="shared" si="45"/>
        <v>92.05426356589147</v>
      </c>
      <c r="G597" s="23">
        <f t="shared" si="45"/>
        <v>6.104651162790698</v>
      </c>
      <c r="H597" s="23">
        <f t="shared" si="45"/>
        <v>1.8410852713178294</v>
      </c>
      <c r="I597" s="23"/>
      <c r="J597" s="24"/>
      <c r="K597" s="23">
        <f t="shared" si="46"/>
        <v>41.473684210526315</v>
      </c>
      <c r="L597" s="23">
        <f t="shared" si="46"/>
        <v>0.3157894736842105</v>
      </c>
      <c r="M597" s="24"/>
      <c r="N597" s="23">
        <f t="shared" si="47"/>
        <v>20.842105263157894</v>
      </c>
      <c r="O597" s="23">
        <f t="shared" si="47"/>
        <v>4</v>
      </c>
      <c r="P597" s="24"/>
      <c r="Q597" s="23">
        <f t="shared" si="48"/>
        <v>18.526315789473685</v>
      </c>
      <c r="R597" s="23">
        <f t="shared" si="48"/>
        <v>2.526315789473684</v>
      </c>
      <c r="S597" s="23">
        <f t="shared" si="48"/>
        <v>0.8421052631578947</v>
      </c>
      <c r="T597" s="23">
        <f t="shared" si="48"/>
        <v>9.157894736842104</v>
      </c>
      <c r="U597" s="23">
        <f t="shared" si="48"/>
        <v>0.5263157894736842</v>
      </c>
      <c r="V597" s="23">
        <f t="shared" si="48"/>
        <v>0.7368421052631579</v>
      </c>
      <c r="W597" s="23">
        <f t="shared" si="48"/>
        <v>0.3157894736842105</v>
      </c>
      <c r="X597" s="23">
        <f t="shared" si="48"/>
        <v>0.5263157894736842</v>
      </c>
      <c r="Y597" s="23">
        <f t="shared" si="48"/>
        <v>0</v>
      </c>
      <c r="Z597" s="23">
        <f t="shared" si="48"/>
        <v>0.21052631578947367</v>
      </c>
      <c r="AA597" s="24"/>
      <c r="AB597" s="9">
        <f t="shared" si="49"/>
        <v>100.00000000000001</v>
      </c>
    </row>
    <row r="598" spans="1:28" ht="12.75">
      <c r="A598" s="11" t="s">
        <v>131</v>
      </c>
      <c r="B598" s="11" t="s">
        <v>141</v>
      </c>
      <c r="C598" s="10"/>
      <c r="D598" s="25">
        <f t="shared" si="43"/>
        <v>91.46800501882058</v>
      </c>
      <c r="E598" s="25">
        <f t="shared" si="44"/>
        <v>8.531994981179423</v>
      </c>
      <c r="F598" s="25">
        <f t="shared" si="45"/>
        <v>88.34019204389575</v>
      </c>
      <c r="G598" s="25">
        <f t="shared" si="45"/>
        <v>9.190672153635116</v>
      </c>
      <c r="H598" s="25">
        <f t="shared" si="45"/>
        <v>2.4691358024691357</v>
      </c>
      <c r="I598" s="25"/>
      <c r="J598" s="24"/>
      <c r="K598" s="25">
        <f t="shared" si="46"/>
        <v>62.03416149068323</v>
      </c>
      <c r="L598" s="25">
        <f t="shared" si="46"/>
        <v>0.7763975155279503</v>
      </c>
      <c r="M598" s="24"/>
      <c r="N598" s="25">
        <f t="shared" si="47"/>
        <v>20.03105590062112</v>
      </c>
      <c r="O598" s="25">
        <f t="shared" si="47"/>
        <v>2.562111801242236</v>
      </c>
      <c r="P598" s="24"/>
      <c r="Q598" s="25">
        <f t="shared" si="48"/>
        <v>5.279503105590062</v>
      </c>
      <c r="R598" s="25">
        <f t="shared" si="48"/>
        <v>2.0962732919254656</v>
      </c>
      <c r="S598" s="25">
        <f t="shared" si="48"/>
        <v>3.8819875776397517</v>
      </c>
      <c r="T598" s="25">
        <f t="shared" si="48"/>
        <v>1.3198757763975155</v>
      </c>
      <c r="U598" s="25">
        <f t="shared" si="48"/>
        <v>0.3105590062111801</v>
      </c>
      <c r="V598" s="25">
        <f t="shared" si="48"/>
        <v>0.4658385093167702</v>
      </c>
      <c r="W598" s="25">
        <f t="shared" si="48"/>
        <v>0.3105590062111801</v>
      </c>
      <c r="X598" s="25">
        <f t="shared" si="48"/>
        <v>0.15527950310559005</v>
      </c>
      <c r="Y598" s="25">
        <f t="shared" si="48"/>
        <v>0.4658385093167702</v>
      </c>
      <c r="Z598" s="25">
        <f t="shared" si="48"/>
        <v>0.3105590062111801</v>
      </c>
      <c r="AA598" s="24"/>
      <c r="AB598" s="11">
        <f t="shared" si="49"/>
        <v>99.99999999999999</v>
      </c>
    </row>
    <row r="599" spans="1:28" ht="12.75">
      <c r="A599" s="9" t="s">
        <v>131</v>
      </c>
      <c r="B599" s="9" t="s">
        <v>142</v>
      </c>
      <c r="C599" s="10"/>
      <c r="D599" s="23">
        <f t="shared" si="43"/>
        <v>72.51619870410367</v>
      </c>
      <c r="E599" s="23">
        <f t="shared" si="44"/>
        <v>27.483801295896328</v>
      </c>
      <c r="F599" s="23">
        <f t="shared" si="45"/>
        <v>91.66046165301563</v>
      </c>
      <c r="G599" s="23">
        <f t="shared" si="45"/>
        <v>5.7334326135517495</v>
      </c>
      <c r="H599" s="23">
        <f t="shared" si="45"/>
        <v>2.6061057334326136</v>
      </c>
      <c r="I599" s="23"/>
      <c r="J599" s="24"/>
      <c r="K599" s="23">
        <f t="shared" si="46"/>
        <v>47.35987002437043</v>
      </c>
      <c r="L599" s="23">
        <f t="shared" si="46"/>
        <v>0.6498781478472786</v>
      </c>
      <c r="M599" s="24"/>
      <c r="N599" s="23">
        <f t="shared" si="47"/>
        <v>35.743298131600326</v>
      </c>
      <c r="O599" s="23">
        <f t="shared" si="47"/>
        <v>4.467912266450041</v>
      </c>
      <c r="P599" s="24"/>
      <c r="Q599" s="23">
        <f t="shared" si="48"/>
        <v>5.523964256701868</v>
      </c>
      <c r="R599" s="23">
        <f t="shared" si="48"/>
        <v>1.1372867587327375</v>
      </c>
      <c r="S599" s="23">
        <f t="shared" si="48"/>
        <v>1.2185215272136474</v>
      </c>
      <c r="T599" s="23">
        <f t="shared" si="48"/>
        <v>2.274573517465475</v>
      </c>
      <c r="U599" s="23">
        <f t="shared" si="48"/>
        <v>0.4061738424045491</v>
      </c>
      <c r="V599" s="23">
        <f t="shared" si="48"/>
        <v>0.16246953696181965</v>
      </c>
      <c r="W599" s="23">
        <f t="shared" si="48"/>
        <v>0.16246953696181965</v>
      </c>
      <c r="X599" s="23">
        <f t="shared" si="48"/>
        <v>0.16246953696181965</v>
      </c>
      <c r="Y599" s="23">
        <f t="shared" si="48"/>
        <v>0.4061738424045491</v>
      </c>
      <c r="Z599" s="23">
        <f t="shared" si="48"/>
        <v>0.3249390739236393</v>
      </c>
      <c r="AA599" s="24"/>
      <c r="AB599" s="9">
        <f t="shared" si="49"/>
        <v>100.00000000000004</v>
      </c>
    </row>
    <row r="600" spans="1:28" ht="12.75">
      <c r="A600" s="11" t="s">
        <v>131</v>
      </c>
      <c r="B600" s="11" t="s">
        <v>143</v>
      </c>
      <c r="C600" s="10"/>
      <c r="D600" s="25">
        <f t="shared" si="43"/>
        <v>87.00980392156863</v>
      </c>
      <c r="E600" s="25">
        <f t="shared" si="44"/>
        <v>12.990196078431367</v>
      </c>
      <c r="F600" s="25">
        <f t="shared" si="45"/>
        <v>94.92957746478874</v>
      </c>
      <c r="G600" s="25">
        <f t="shared" si="45"/>
        <v>2.9295774647887325</v>
      </c>
      <c r="H600" s="25">
        <f t="shared" si="45"/>
        <v>2.084507042253521</v>
      </c>
      <c r="I600" s="25"/>
      <c r="J600" s="24"/>
      <c r="K600" s="25">
        <f t="shared" si="46"/>
        <v>52.759643916913944</v>
      </c>
      <c r="L600" s="25">
        <f t="shared" si="46"/>
        <v>0.17804154302670624</v>
      </c>
      <c r="M600" s="24"/>
      <c r="N600" s="25">
        <f t="shared" si="47"/>
        <v>29.495548961424333</v>
      </c>
      <c r="O600" s="25">
        <f t="shared" si="47"/>
        <v>4.510385756676558</v>
      </c>
      <c r="P600" s="24"/>
      <c r="Q600" s="25">
        <f t="shared" si="48"/>
        <v>8.486646884272997</v>
      </c>
      <c r="R600" s="25">
        <f t="shared" si="48"/>
        <v>1.8397626112759644</v>
      </c>
      <c r="S600" s="25">
        <f t="shared" si="48"/>
        <v>1.1869436201780414</v>
      </c>
      <c r="T600" s="25">
        <f t="shared" si="48"/>
        <v>0.23738872403560832</v>
      </c>
      <c r="U600" s="25">
        <f t="shared" si="48"/>
        <v>0.29673590504451036</v>
      </c>
      <c r="V600" s="25">
        <f t="shared" si="48"/>
        <v>0.29673590504451036</v>
      </c>
      <c r="W600" s="25">
        <f t="shared" si="48"/>
        <v>0.05934718100890208</v>
      </c>
      <c r="X600" s="25">
        <f t="shared" si="48"/>
        <v>0.05934718100890208</v>
      </c>
      <c r="Y600" s="25">
        <f t="shared" si="48"/>
        <v>0.11869436201780416</v>
      </c>
      <c r="Z600" s="25">
        <f t="shared" si="48"/>
        <v>0.47477744807121663</v>
      </c>
      <c r="AA600" s="24"/>
      <c r="AB600" s="11">
        <f t="shared" si="49"/>
        <v>100.00000000000001</v>
      </c>
    </row>
    <row r="601" spans="1:28" ht="12.75">
      <c r="A601" s="9" t="s">
        <v>131</v>
      </c>
      <c r="B601" s="9" t="s">
        <v>144</v>
      </c>
      <c r="C601" s="10"/>
      <c r="D601" s="23">
        <f t="shared" si="43"/>
        <v>79.11522633744856</v>
      </c>
      <c r="E601" s="23">
        <f t="shared" si="44"/>
        <v>20.88477366255144</v>
      </c>
      <c r="F601" s="23">
        <f t="shared" si="45"/>
        <v>90.76723016905072</v>
      </c>
      <c r="G601" s="23">
        <f t="shared" si="45"/>
        <v>5.981794538361508</v>
      </c>
      <c r="H601" s="23">
        <f t="shared" si="45"/>
        <v>3.250975292587776</v>
      </c>
      <c r="I601" s="23"/>
      <c r="J601" s="24"/>
      <c r="K601" s="23">
        <f t="shared" si="46"/>
        <v>53.00859598853868</v>
      </c>
      <c r="L601" s="23">
        <f t="shared" si="46"/>
        <v>0.28653295128939826</v>
      </c>
      <c r="M601" s="24"/>
      <c r="N601" s="23">
        <f t="shared" si="47"/>
        <v>29.369627507163322</v>
      </c>
      <c r="O601" s="23">
        <f t="shared" si="47"/>
        <v>5.730659025787966</v>
      </c>
      <c r="P601" s="24"/>
      <c r="Q601" s="23">
        <f t="shared" si="48"/>
        <v>5.444126074498567</v>
      </c>
      <c r="R601" s="23">
        <f t="shared" si="48"/>
        <v>2.1489971346704873</v>
      </c>
      <c r="S601" s="23">
        <f t="shared" si="48"/>
        <v>0.8595988538681948</v>
      </c>
      <c r="T601" s="23">
        <f t="shared" si="48"/>
        <v>0.8595988538681948</v>
      </c>
      <c r="U601" s="23">
        <f t="shared" si="48"/>
        <v>0.5730659025787965</v>
      </c>
      <c r="V601" s="23">
        <f t="shared" si="48"/>
        <v>0.14326647564469913</v>
      </c>
      <c r="W601" s="23">
        <f t="shared" si="48"/>
        <v>0.4297994269340974</v>
      </c>
      <c r="X601" s="23">
        <f t="shared" si="48"/>
        <v>0.5730659025787965</v>
      </c>
      <c r="Y601" s="23">
        <f t="shared" si="48"/>
        <v>0.4297994269340974</v>
      </c>
      <c r="Z601" s="23">
        <f t="shared" si="48"/>
        <v>0.14326647564469913</v>
      </c>
      <c r="AA601" s="24"/>
      <c r="AB601" s="9">
        <f t="shared" si="49"/>
        <v>99.99999999999996</v>
      </c>
    </row>
    <row r="602" spans="1:28" ht="12.75">
      <c r="A602" s="11" t="s">
        <v>131</v>
      </c>
      <c r="B602" s="11" t="s">
        <v>145</v>
      </c>
      <c r="C602" s="10"/>
      <c r="D602" s="25">
        <f t="shared" si="43"/>
        <v>87.81804163454125</v>
      </c>
      <c r="E602" s="25">
        <f t="shared" si="44"/>
        <v>12.181958365458755</v>
      </c>
      <c r="F602" s="25">
        <f t="shared" si="45"/>
        <v>93.8542581211589</v>
      </c>
      <c r="G602" s="25">
        <f t="shared" si="45"/>
        <v>4.214223002633889</v>
      </c>
      <c r="H602" s="25">
        <f t="shared" si="45"/>
        <v>1.9315188762071993</v>
      </c>
      <c r="I602" s="25"/>
      <c r="J602" s="24"/>
      <c r="K602" s="25">
        <f t="shared" si="46"/>
        <v>54.25631431244153</v>
      </c>
      <c r="L602" s="25">
        <f t="shared" si="46"/>
        <v>3.9289055191768005</v>
      </c>
      <c r="M602" s="24"/>
      <c r="N602" s="25">
        <f t="shared" si="47"/>
        <v>30.028063610851262</v>
      </c>
      <c r="O602" s="25">
        <f t="shared" si="47"/>
        <v>3.7418147801683816</v>
      </c>
      <c r="P602" s="24"/>
      <c r="Q602" s="25">
        <f t="shared" si="48"/>
        <v>3.5547240411599628</v>
      </c>
      <c r="R602" s="25">
        <f t="shared" si="48"/>
        <v>1.4967259120673526</v>
      </c>
      <c r="S602" s="25">
        <f t="shared" si="48"/>
        <v>0.37418147801683815</v>
      </c>
      <c r="T602" s="25">
        <f t="shared" si="48"/>
        <v>0.18709073900841908</v>
      </c>
      <c r="U602" s="25">
        <f t="shared" si="48"/>
        <v>0.6548175865294668</v>
      </c>
      <c r="V602" s="25">
        <f t="shared" si="48"/>
        <v>0.4677268475210477</v>
      </c>
      <c r="W602" s="25">
        <f t="shared" si="48"/>
        <v>0.18709073900841908</v>
      </c>
      <c r="X602" s="25">
        <f t="shared" si="48"/>
        <v>0.37418147801683815</v>
      </c>
      <c r="Y602" s="25">
        <f t="shared" si="48"/>
        <v>0.4677268475210477</v>
      </c>
      <c r="Z602" s="25">
        <f t="shared" si="48"/>
        <v>0.2806361085126286</v>
      </c>
      <c r="AA602" s="24"/>
      <c r="AB602" s="11">
        <f t="shared" si="49"/>
        <v>99.99999999999999</v>
      </c>
    </row>
    <row r="603" spans="1:28" ht="12.75">
      <c r="A603" s="9" t="s">
        <v>131</v>
      </c>
      <c r="B603" s="9" t="s">
        <v>146</v>
      </c>
      <c r="C603" s="10"/>
      <c r="D603" s="23">
        <f t="shared" si="43"/>
        <v>85.70287539936102</v>
      </c>
      <c r="E603" s="23">
        <f t="shared" si="44"/>
        <v>14.29712460063898</v>
      </c>
      <c r="F603" s="23">
        <f t="shared" si="45"/>
        <v>87.5116495806151</v>
      </c>
      <c r="G603" s="23">
        <f t="shared" si="45"/>
        <v>8.014911463187325</v>
      </c>
      <c r="H603" s="23">
        <f t="shared" si="45"/>
        <v>4.473438956197577</v>
      </c>
      <c r="I603" s="23"/>
      <c r="J603" s="24"/>
      <c r="K603" s="23">
        <f t="shared" si="46"/>
        <v>59.85090521831736</v>
      </c>
      <c r="L603" s="23">
        <f t="shared" si="46"/>
        <v>0.3194888178913738</v>
      </c>
      <c r="M603" s="24"/>
      <c r="N603" s="23">
        <f t="shared" si="47"/>
        <v>21.5122470713525</v>
      </c>
      <c r="O603" s="23">
        <f t="shared" si="47"/>
        <v>4.259850905218317</v>
      </c>
      <c r="P603" s="24"/>
      <c r="Q603" s="23">
        <f t="shared" si="48"/>
        <v>11.395101171458998</v>
      </c>
      <c r="R603" s="23">
        <f t="shared" si="48"/>
        <v>1.1714589989350372</v>
      </c>
      <c r="S603" s="23">
        <f t="shared" si="48"/>
        <v>0.42598509052183176</v>
      </c>
      <c r="T603" s="23">
        <f t="shared" si="48"/>
        <v>0.10649627263045794</v>
      </c>
      <c r="U603" s="23">
        <f t="shared" si="48"/>
        <v>0.21299254526091588</v>
      </c>
      <c r="V603" s="23">
        <f t="shared" si="48"/>
        <v>0.10649627263045794</v>
      </c>
      <c r="W603" s="23">
        <f t="shared" si="48"/>
        <v>0.21299254526091588</v>
      </c>
      <c r="X603" s="23">
        <f t="shared" si="48"/>
        <v>0</v>
      </c>
      <c r="Y603" s="23">
        <f t="shared" si="48"/>
        <v>0.10649627263045794</v>
      </c>
      <c r="Z603" s="23">
        <f t="shared" si="48"/>
        <v>0.3194888178913738</v>
      </c>
      <c r="AA603" s="24"/>
      <c r="AB603" s="9">
        <f t="shared" si="49"/>
        <v>99.99999999999999</v>
      </c>
    </row>
    <row r="604" spans="1:28" ht="12.75">
      <c r="A604" s="11" t="s">
        <v>131</v>
      </c>
      <c r="B604" s="11" t="s">
        <v>147</v>
      </c>
      <c r="C604" s="10"/>
      <c r="D604" s="25">
        <f t="shared" si="43"/>
        <v>84.02860548271752</v>
      </c>
      <c r="E604" s="25">
        <f t="shared" si="44"/>
        <v>15.971394517282476</v>
      </c>
      <c r="F604" s="25">
        <f t="shared" si="45"/>
        <v>91.48936170212765</v>
      </c>
      <c r="G604" s="25">
        <f t="shared" si="45"/>
        <v>6.524822695035461</v>
      </c>
      <c r="H604" s="25">
        <f t="shared" si="45"/>
        <v>1.9858156028368794</v>
      </c>
      <c r="I604" s="25"/>
      <c r="J604" s="24"/>
      <c r="K604" s="25">
        <f t="shared" si="46"/>
        <v>53.333333333333336</v>
      </c>
      <c r="L604" s="25">
        <f t="shared" si="46"/>
        <v>5.426356589147287</v>
      </c>
      <c r="M604" s="24"/>
      <c r="N604" s="25">
        <f t="shared" si="47"/>
        <v>21.550387596899224</v>
      </c>
      <c r="O604" s="25">
        <f t="shared" si="47"/>
        <v>5.271317829457364</v>
      </c>
      <c r="P604" s="24"/>
      <c r="Q604" s="25">
        <f t="shared" si="48"/>
        <v>11.162790697674419</v>
      </c>
      <c r="R604" s="25">
        <f t="shared" si="48"/>
        <v>0.6201550387596899</v>
      </c>
      <c r="S604" s="25">
        <f t="shared" si="48"/>
        <v>1.2403100775193798</v>
      </c>
      <c r="T604" s="25">
        <f t="shared" si="48"/>
        <v>0.31007751937984496</v>
      </c>
      <c r="U604" s="25">
        <f t="shared" si="48"/>
        <v>0.15503875968992248</v>
      </c>
      <c r="V604" s="25">
        <f t="shared" si="48"/>
        <v>0</v>
      </c>
      <c r="W604" s="25">
        <f t="shared" si="48"/>
        <v>0.15503875968992248</v>
      </c>
      <c r="X604" s="25">
        <f t="shared" si="48"/>
        <v>0.31007751937984496</v>
      </c>
      <c r="Y604" s="25">
        <f t="shared" si="48"/>
        <v>0</v>
      </c>
      <c r="Z604" s="25">
        <f t="shared" si="48"/>
        <v>0.46511627906976744</v>
      </c>
      <c r="AA604" s="24"/>
      <c r="AB604" s="11">
        <f t="shared" si="49"/>
        <v>99.99999999999999</v>
      </c>
    </row>
    <row r="605" spans="1:28" ht="12.75">
      <c r="A605" s="9" t="s">
        <v>131</v>
      </c>
      <c r="B605" s="9" t="s">
        <v>148</v>
      </c>
      <c r="C605" s="10"/>
      <c r="D605" s="23">
        <f t="shared" si="43"/>
        <v>85.39923954372624</v>
      </c>
      <c r="E605" s="23">
        <f t="shared" si="44"/>
        <v>14.600760456273761</v>
      </c>
      <c r="F605" s="23">
        <f aca="true" t="shared" si="50" ref="F605:H620">F126*100/$E126</f>
        <v>91.80765805877115</v>
      </c>
      <c r="G605" s="23">
        <f t="shared" si="50"/>
        <v>7.3018699910952805</v>
      </c>
      <c r="H605" s="23">
        <f t="shared" si="50"/>
        <v>0.8904719501335708</v>
      </c>
      <c r="I605" s="23"/>
      <c r="J605" s="24"/>
      <c r="K605" s="23">
        <f aca="true" t="shared" si="51" ref="K605:L620">K126*100/$AB126</f>
        <v>61.105722599418044</v>
      </c>
      <c r="L605" s="23">
        <f t="shared" si="51"/>
        <v>3.6857419980601356</v>
      </c>
      <c r="M605" s="24"/>
      <c r="N605" s="23">
        <f aca="true" t="shared" si="52" ref="N605:O620">N126*100/$AB126</f>
        <v>24.442289039767218</v>
      </c>
      <c r="O605" s="23">
        <f t="shared" si="52"/>
        <v>2.6188166828322017</v>
      </c>
      <c r="P605" s="24"/>
      <c r="Q605" s="23">
        <f aca="true" t="shared" si="53" ref="Q605:Z620">Q126*100/$AB126</f>
        <v>3.4917555771096023</v>
      </c>
      <c r="R605" s="23">
        <f t="shared" si="53"/>
        <v>2.521823472356935</v>
      </c>
      <c r="S605" s="23">
        <f t="shared" si="53"/>
        <v>0.48496605237633367</v>
      </c>
      <c r="T605" s="23">
        <f t="shared" si="53"/>
        <v>0.2909796314258002</v>
      </c>
      <c r="U605" s="23">
        <f t="shared" si="53"/>
        <v>0</v>
      </c>
      <c r="V605" s="23">
        <f t="shared" si="53"/>
        <v>0.19398642095053345</v>
      </c>
      <c r="W605" s="23">
        <f t="shared" si="53"/>
        <v>0.09699321047526673</v>
      </c>
      <c r="X605" s="23">
        <f t="shared" si="53"/>
        <v>0.09699321047526673</v>
      </c>
      <c r="Y605" s="23">
        <f t="shared" si="53"/>
        <v>0.2909796314258002</v>
      </c>
      <c r="Z605" s="23">
        <f t="shared" si="53"/>
        <v>0.6789524733268671</v>
      </c>
      <c r="AA605" s="24"/>
      <c r="AB605" s="9">
        <f t="shared" si="49"/>
        <v>100</v>
      </c>
    </row>
    <row r="606" spans="1:28" ht="12.75">
      <c r="A606" s="11" t="s">
        <v>131</v>
      </c>
      <c r="B606" s="11" t="s">
        <v>149</v>
      </c>
      <c r="C606" s="10"/>
      <c r="D606" s="25">
        <f t="shared" si="43"/>
        <v>83.42999171499586</v>
      </c>
      <c r="E606" s="25">
        <f t="shared" si="44"/>
        <v>16.570008285004135</v>
      </c>
      <c r="F606" s="25">
        <f t="shared" si="50"/>
        <v>93.04865938430983</v>
      </c>
      <c r="G606" s="25">
        <f t="shared" si="50"/>
        <v>4.1708043694141015</v>
      </c>
      <c r="H606" s="25">
        <f t="shared" si="50"/>
        <v>2.7805362462760677</v>
      </c>
      <c r="I606" s="25"/>
      <c r="J606" s="24"/>
      <c r="K606" s="25">
        <f t="shared" si="51"/>
        <v>44.61045891141942</v>
      </c>
      <c r="L606" s="25">
        <f t="shared" si="51"/>
        <v>0.6403415154749199</v>
      </c>
      <c r="M606" s="24"/>
      <c r="N606" s="25">
        <f t="shared" si="52"/>
        <v>41.30202774813234</v>
      </c>
      <c r="O606" s="25">
        <f t="shared" si="52"/>
        <v>3.3084311632870866</v>
      </c>
      <c r="P606" s="24"/>
      <c r="Q606" s="25">
        <f t="shared" si="53"/>
        <v>5.229455709711846</v>
      </c>
      <c r="R606" s="25">
        <f t="shared" si="53"/>
        <v>0.7470651013874067</v>
      </c>
      <c r="S606" s="25">
        <f t="shared" si="53"/>
        <v>2.0277481323372464</v>
      </c>
      <c r="T606" s="25">
        <f t="shared" si="53"/>
        <v>0</v>
      </c>
      <c r="U606" s="25">
        <f t="shared" si="53"/>
        <v>0.32017075773745995</v>
      </c>
      <c r="V606" s="25">
        <f t="shared" si="53"/>
        <v>0.6403415154749199</v>
      </c>
      <c r="W606" s="25">
        <f t="shared" si="53"/>
        <v>0.32017075773745995</v>
      </c>
      <c r="X606" s="25">
        <f t="shared" si="53"/>
        <v>0.42689434364994666</v>
      </c>
      <c r="Y606" s="25">
        <f t="shared" si="53"/>
        <v>0.42689434364994666</v>
      </c>
      <c r="Z606" s="25">
        <f t="shared" si="53"/>
        <v>0</v>
      </c>
      <c r="AA606" s="24"/>
      <c r="AB606" s="11">
        <f t="shared" si="49"/>
        <v>100</v>
      </c>
    </row>
    <row r="607" spans="1:28" ht="12.75">
      <c r="A607" s="9" t="s">
        <v>131</v>
      </c>
      <c r="B607" s="9" t="s">
        <v>150</v>
      </c>
      <c r="C607" s="10"/>
      <c r="D607" s="23">
        <f t="shared" si="43"/>
        <v>83.78003696857671</v>
      </c>
      <c r="E607" s="23">
        <f t="shared" si="44"/>
        <v>16.21996303142329</v>
      </c>
      <c r="F607" s="23">
        <f t="shared" si="50"/>
        <v>93.49145063430778</v>
      </c>
      <c r="G607" s="23">
        <f t="shared" si="50"/>
        <v>3.033645890788748</v>
      </c>
      <c r="H607" s="23">
        <f t="shared" si="50"/>
        <v>3.474903474903475</v>
      </c>
      <c r="I607" s="23"/>
      <c r="J607" s="24"/>
      <c r="K607" s="23">
        <f t="shared" si="51"/>
        <v>53.74631268436578</v>
      </c>
      <c r="L607" s="23">
        <f t="shared" si="51"/>
        <v>0.11799410029498525</v>
      </c>
      <c r="M607" s="24"/>
      <c r="N607" s="23">
        <f t="shared" si="52"/>
        <v>30.14749262536873</v>
      </c>
      <c r="O607" s="23">
        <f t="shared" si="52"/>
        <v>4.070796460176991</v>
      </c>
      <c r="P607" s="24"/>
      <c r="Q607" s="23">
        <f t="shared" si="53"/>
        <v>5.486725663716814</v>
      </c>
      <c r="R607" s="23">
        <f t="shared" si="53"/>
        <v>1.2979351032448379</v>
      </c>
      <c r="S607" s="23">
        <f t="shared" si="53"/>
        <v>2.359882005899705</v>
      </c>
      <c r="T607" s="23">
        <f t="shared" si="53"/>
        <v>1.592920353982301</v>
      </c>
      <c r="U607" s="23">
        <f t="shared" si="53"/>
        <v>0.35398230088495575</v>
      </c>
      <c r="V607" s="23">
        <f t="shared" si="53"/>
        <v>0.11799410029498525</v>
      </c>
      <c r="W607" s="23">
        <f t="shared" si="53"/>
        <v>0.11799410029498525</v>
      </c>
      <c r="X607" s="23">
        <f t="shared" si="53"/>
        <v>0.11799410029498525</v>
      </c>
      <c r="Y607" s="23">
        <f t="shared" si="53"/>
        <v>0.17699115044247787</v>
      </c>
      <c r="Z607" s="23">
        <f t="shared" si="53"/>
        <v>0.2949852507374631</v>
      </c>
      <c r="AA607" s="24"/>
      <c r="AB607" s="9">
        <f t="shared" si="49"/>
        <v>99.99999999999999</v>
      </c>
    </row>
    <row r="608" spans="1:28" ht="12.75">
      <c r="A608" s="11" t="s">
        <v>131</v>
      </c>
      <c r="B608" s="11" t="s">
        <v>151</v>
      </c>
      <c r="C608" s="10"/>
      <c r="D608" s="25">
        <f t="shared" si="43"/>
        <v>78.32618025751073</v>
      </c>
      <c r="E608" s="25">
        <f t="shared" si="44"/>
        <v>21.673819742489272</v>
      </c>
      <c r="F608" s="25">
        <f t="shared" si="50"/>
        <v>88.21917808219177</v>
      </c>
      <c r="G608" s="25">
        <f t="shared" si="50"/>
        <v>9.406392694063927</v>
      </c>
      <c r="H608" s="25">
        <f t="shared" si="50"/>
        <v>2.374429223744292</v>
      </c>
      <c r="I608" s="25"/>
      <c r="J608" s="24"/>
      <c r="K608" s="25">
        <f t="shared" si="51"/>
        <v>53.31262939958592</v>
      </c>
      <c r="L608" s="25">
        <f t="shared" si="51"/>
        <v>8.281573498964804</v>
      </c>
      <c r="M608" s="24"/>
      <c r="N608" s="25">
        <f t="shared" si="52"/>
        <v>16.459627329192546</v>
      </c>
      <c r="O608" s="25">
        <f t="shared" si="52"/>
        <v>4.761904761904762</v>
      </c>
      <c r="P608" s="24"/>
      <c r="Q608" s="25">
        <f t="shared" si="53"/>
        <v>10.973084886128364</v>
      </c>
      <c r="R608" s="25">
        <f t="shared" si="53"/>
        <v>1.1387163561076605</v>
      </c>
      <c r="S608" s="25">
        <f t="shared" si="53"/>
        <v>2.070393374741201</v>
      </c>
      <c r="T608" s="25">
        <f t="shared" si="53"/>
        <v>0.3105590062111801</v>
      </c>
      <c r="U608" s="25">
        <f t="shared" si="53"/>
        <v>0.2070393374741201</v>
      </c>
      <c r="V608" s="25">
        <f t="shared" si="53"/>
        <v>0.3105590062111801</v>
      </c>
      <c r="W608" s="25">
        <f t="shared" si="53"/>
        <v>0.6211180124223602</v>
      </c>
      <c r="X608" s="25">
        <f t="shared" si="53"/>
        <v>0.3105590062111801</v>
      </c>
      <c r="Y608" s="25">
        <f t="shared" si="53"/>
        <v>0.3105590062111801</v>
      </c>
      <c r="Z608" s="25">
        <f t="shared" si="53"/>
        <v>0.9316770186335404</v>
      </c>
      <c r="AA608" s="24"/>
      <c r="AB608" s="11">
        <f t="shared" si="49"/>
        <v>99.99999999999999</v>
      </c>
    </row>
    <row r="609" spans="1:28" ht="12.75">
      <c r="A609" s="9" t="s">
        <v>131</v>
      </c>
      <c r="B609" s="9" t="s">
        <v>152</v>
      </c>
      <c r="C609" s="10"/>
      <c r="D609" s="23">
        <f t="shared" si="43"/>
        <v>82.4225352112676</v>
      </c>
      <c r="E609" s="23">
        <f t="shared" si="44"/>
        <v>17.5774647887324</v>
      </c>
      <c r="F609" s="23">
        <f t="shared" si="50"/>
        <v>93.09637730690362</v>
      </c>
      <c r="G609" s="23">
        <f t="shared" si="50"/>
        <v>5.0580997949419</v>
      </c>
      <c r="H609" s="23">
        <f t="shared" si="50"/>
        <v>1.8455228981544771</v>
      </c>
      <c r="I609" s="23"/>
      <c r="J609" s="24"/>
      <c r="K609" s="23">
        <f t="shared" si="51"/>
        <v>36.71071953010279</v>
      </c>
      <c r="L609" s="23">
        <f t="shared" si="51"/>
        <v>19.383259911894275</v>
      </c>
      <c r="M609" s="24"/>
      <c r="N609" s="23">
        <f t="shared" si="52"/>
        <v>26.651982378854626</v>
      </c>
      <c r="O609" s="23">
        <f t="shared" si="52"/>
        <v>3.891336270190896</v>
      </c>
      <c r="P609" s="24"/>
      <c r="Q609" s="23">
        <f t="shared" si="53"/>
        <v>6.607929515418502</v>
      </c>
      <c r="R609" s="23">
        <f t="shared" si="53"/>
        <v>2.3494860499265786</v>
      </c>
      <c r="S609" s="23">
        <f t="shared" si="53"/>
        <v>0.9544787077826725</v>
      </c>
      <c r="T609" s="23">
        <f t="shared" si="53"/>
        <v>1.8355359765051396</v>
      </c>
      <c r="U609" s="23">
        <f t="shared" si="53"/>
        <v>0.2936857562408223</v>
      </c>
      <c r="V609" s="23">
        <f t="shared" si="53"/>
        <v>0.5139500734214391</v>
      </c>
      <c r="W609" s="23">
        <f t="shared" si="53"/>
        <v>0.07342143906020558</v>
      </c>
      <c r="X609" s="23">
        <f t="shared" si="53"/>
        <v>0.2936857562408223</v>
      </c>
      <c r="Y609" s="23">
        <f t="shared" si="53"/>
        <v>0.2936857562408223</v>
      </c>
      <c r="Z609" s="23">
        <f t="shared" si="53"/>
        <v>0.14684287812041116</v>
      </c>
      <c r="AA609" s="24"/>
      <c r="AB609" s="9">
        <f t="shared" si="49"/>
        <v>100</v>
      </c>
    </row>
    <row r="610" spans="1:28" ht="12.75">
      <c r="A610" s="11" t="s">
        <v>131</v>
      </c>
      <c r="B610" s="11" t="s">
        <v>153</v>
      </c>
      <c r="C610" s="10"/>
      <c r="D610" s="25">
        <f t="shared" si="43"/>
        <v>86.625</v>
      </c>
      <c r="E610" s="25">
        <f t="shared" si="44"/>
        <v>13.375</v>
      </c>
      <c r="F610" s="25">
        <f t="shared" si="50"/>
        <v>87.08513708513709</v>
      </c>
      <c r="G610" s="25">
        <f t="shared" si="50"/>
        <v>7.503607503607504</v>
      </c>
      <c r="H610" s="25">
        <f t="shared" si="50"/>
        <v>5.375180375180375</v>
      </c>
      <c r="I610" s="25"/>
      <c r="J610" s="24"/>
      <c r="K610" s="25">
        <f t="shared" si="51"/>
        <v>37.945318972659486</v>
      </c>
      <c r="L610" s="25">
        <f t="shared" si="51"/>
        <v>0.7870753935376967</v>
      </c>
      <c r="M610" s="24"/>
      <c r="N610" s="25">
        <f t="shared" si="52"/>
        <v>28.74896437448219</v>
      </c>
      <c r="O610" s="25">
        <f t="shared" si="52"/>
        <v>5.592377796188898</v>
      </c>
      <c r="P610" s="24"/>
      <c r="Q610" s="25">
        <f t="shared" si="53"/>
        <v>11.68185584092792</v>
      </c>
      <c r="R610" s="25">
        <f t="shared" si="53"/>
        <v>4.142502071251036</v>
      </c>
      <c r="S610" s="25">
        <f t="shared" si="53"/>
        <v>4.3496271748135875</v>
      </c>
      <c r="T610" s="25">
        <f t="shared" si="53"/>
        <v>3.9353769676884838</v>
      </c>
      <c r="U610" s="25">
        <f t="shared" si="53"/>
        <v>0.33140016570008285</v>
      </c>
      <c r="V610" s="25">
        <f t="shared" si="53"/>
        <v>0.6628003314001657</v>
      </c>
      <c r="W610" s="25">
        <f t="shared" si="53"/>
        <v>0.4142502071251036</v>
      </c>
      <c r="X610" s="25">
        <f t="shared" si="53"/>
        <v>0.2899751449875725</v>
      </c>
      <c r="Y610" s="25">
        <f t="shared" si="53"/>
        <v>0.7870753935376967</v>
      </c>
      <c r="Z610" s="25">
        <f t="shared" si="53"/>
        <v>0.33140016570008285</v>
      </c>
      <c r="AA610" s="24"/>
      <c r="AB610" s="11">
        <f t="shared" si="49"/>
        <v>100.00000000000001</v>
      </c>
    </row>
    <row r="611" spans="1:28" ht="12.75">
      <c r="A611" s="9" t="s">
        <v>131</v>
      </c>
      <c r="B611" s="9" t="s">
        <v>154</v>
      </c>
      <c r="C611" s="10"/>
      <c r="D611" s="23">
        <f t="shared" si="43"/>
        <v>84.99286733238232</v>
      </c>
      <c r="E611" s="23">
        <f t="shared" si="44"/>
        <v>15.007132667617682</v>
      </c>
      <c r="F611" s="23">
        <f t="shared" si="50"/>
        <v>91.97717354817053</v>
      </c>
      <c r="G611" s="23">
        <f t="shared" si="50"/>
        <v>3.289694528365223</v>
      </c>
      <c r="H611" s="23">
        <f t="shared" si="50"/>
        <v>4.73313192346425</v>
      </c>
      <c r="I611" s="23"/>
      <c r="J611" s="24"/>
      <c r="K611" s="23">
        <f t="shared" si="51"/>
        <v>52.00729927007299</v>
      </c>
      <c r="L611" s="23">
        <f t="shared" si="51"/>
        <v>0.8029197080291971</v>
      </c>
      <c r="M611" s="24"/>
      <c r="N611" s="23">
        <f t="shared" si="52"/>
        <v>29.343065693430656</v>
      </c>
      <c r="O611" s="23">
        <f t="shared" si="52"/>
        <v>3.2846715328467155</v>
      </c>
      <c r="P611" s="24"/>
      <c r="Q611" s="23">
        <f t="shared" si="53"/>
        <v>6.021897810218978</v>
      </c>
      <c r="R611" s="23">
        <f t="shared" si="53"/>
        <v>4.817518248175182</v>
      </c>
      <c r="S611" s="23">
        <f t="shared" si="53"/>
        <v>1.6058394160583942</v>
      </c>
      <c r="T611" s="23">
        <f t="shared" si="53"/>
        <v>0.40145985401459855</v>
      </c>
      <c r="U611" s="23">
        <f t="shared" si="53"/>
        <v>0.43795620437956206</v>
      </c>
      <c r="V611" s="23">
        <f t="shared" si="53"/>
        <v>0.21897810218978103</v>
      </c>
      <c r="W611" s="23">
        <f t="shared" si="53"/>
        <v>0.40145985401459855</v>
      </c>
      <c r="X611" s="23">
        <f t="shared" si="53"/>
        <v>0.25547445255474455</v>
      </c>
      <c r="Y611" s="23">
        <f t="shared" si="53"/>
        <v>0.145985401459854</v>
      </c>
      <c r="Z611" s="23">
        <f t="shared" si="53"/>
        <v>0.25547445255474455</v>
      </c>
      <c r="AA611" s="24"/>
      <c r="AB611" s="9">
        <f t="shared" si="49"/>
        <v>100</v>
      </c>
    </row>
    <row r="612" spans="1:28" ht="12.75">
      <c r="A612" s="11" t="s">
        <v>131</v>
      </c>
      <c r="B612" s="11" t="s">
        <v>155</v>
      </c>
      <c r="C612" s="10"/>
      <c r="D612" s="25">
        <f t="shared" si="43"/>
        <v>82.97067171239357</v>
      </c>
      <c r="E612" s="25">
        <f t="shared" si="44"/>
        <v>17.029328287606432</v>
      </c>
      <c r="F612" s="25">
        <f t="shared" si="50"/>
        <v>93.89965792474344</v>
      </c>
      <c r="G612" s="25">
        <f t="shared" si="50"/>
        <v>4.27594070695553</v>
      </c>
      <c r="H612" s="25">
        <f t="shared" si="50"/>
        <v>1.8244013683010263</v>
      </c>
      <c r="I612" s="25"/>
      <c r="J612" s="24"/>
      <c r="K612" s="25">
        <f t="shared" si="51"/>
        <v>51.001821493624774</v>
      </c>
      <c r="L612" s="25">
        <f t="shared" si="51"/>
        <v>0.48573163327261687</v>
      </c>
      <c r="M612" s="24"/>
      <c r="N612" s="25">
        <f t="shared" si="52"/>
        <v>34.97267759562842</v>
      </c>
      <c r="O612" s="25">
        <f t="shared" si="52"/>
        <v>3.0358227079538556</v>
      </c>
      <c r="P612" s="24"/>
      <c r="Q612" s="25">
        <f t="shared" si="53"/>
        <v>6.6788099574984825</v>
      </c>
      <c r="R612" s="25">
        <f t="shared" si="53"/>
        <v>1.4571948998178506</v>
      </c>
      <c r="S612" s="25">
        <f t="shared" si="53"/>
        <v>0.7285974499089253</v>
      </c>
      <c r="T612" s="25">
        <f t="shared" si="53"/>
        <v>0.18214936247723132</v>
      </c>
      <c r="U612" s="25">
        <f t="shared" si="53"/>
        <v>0.18214936247723132</v>
      </c>
      <c r="V612" s="25">
        <f t="shared" si="53"/>
        <v>0.06071645415907711</v>
      </c>
      <c r="W612" s="25">
        <f t="shared" si="53"/>
        <v>0.3035822707953855</v>
      </c>
      <c r="X612" s="25">
        <f t="shared" si="53"/>
        <v>0.12143290831815422</v>
      </c>
      <c r="Y612" s="25">
        <f t="shared" si="53"/>
        <v>0.24286581663630843</v>
      </c>
      <c r="Z612" s="25">
        <f t="shared" si="53"/>
        <v>0.546448087431694</v>
      </c>
      <c r="AA612" s="24"/>
      <c r="AB612" s="11">
        <f t="shared" si="49"/>
        <v>100.00000000000003</v>
      </c>
    </row>
    <row r="613" spans="1:28" ht="12.75">
      <c r="A613" s="9" t="s">
        <v>131</v>
      </c>
      <c r="B613" s="9" t="s">
        <v>156</v>
      </c>
      <c r="C613" s="10"/>
      <c r="D613" s="23">
        <f t="shared" si="43"/>
        <v>75.13835674755215</v>
      </c>
      <c r="E613" s="23">
        <f t="shared" si="44"/>
        <v>24.86164325244785</v>
      </c>
      <c r="F613" s="23">
        <f t="shared" si="50"/>
        <v>92.86118980169972</v>
      </c>
      <c r="G613" s="23">
        <f t="shared" si="50"/>
        <v>5.042492917847025</v>
      </c>
      <c r="H613" s="23">
        <f t="shared" si="50"/>
        <v>2.039660056657224</v>
      </c>
      <c r="I613" s="23"/>
      <c r="J613" s="24"/>
      <c r="K613" s="23">
        <f t="shared" si="51"/>
        <v>52.593044539353265</v>
      </c>
      <c r="L613" s="23">
        <f t="shared" si="51"/>
        <v>1.769371568029286</v>
      </c>
      <c r="M613" s="24"/>
      <c r="N613" s="23">
        <f t="shared" si="52"/>
        <v>27.455765710799266</v>
      </c>
      <c r="O613" s="23">
        <f t="shared" si="52"/>
        <v>9.884075655887736</v>
      </c>
      <c r="P613" s="24"/>
      <c r="Q613" s="23">
        <f t="shared" si="53"/>
        <v>4.453935326418548</v>
      </c>
      <c r="R613" s="23">
        <f t="shared" si="53"/>
        <v>0.8541793776693105</v>
      </c>
      <c r="S613" s="23">
        <f t="shared" si="53"/>
        <v>0.7321537522879805</v>
      </c>
      <c r="T613" s="23">
        <f t="shared" si="53"/>
        <v>0.4881025015253203</v>
      </c>
      <c r="U613" s="23">
        <f t="shared" si="53"/>
        <v>0.8541793776693105</v>
      </c>
      <c r="V613" s="23">
        <f t="shared" si="53"/>
        <v>0.06101281269066504</v>
      </c>
      <c r="W613" s="23">
        <f t="shared" si="53"/>
        <v>0.36607687614399026</v>
      </c>
      <c r="X613" s="23">
        <f t="shared" si="53"/>
        <v>0.24405125076266015</v>
      </c>
      <c r="Y613" s="23">
        <f t="shared" si="53"/>
        <v>0.18303843807199513</v>
      </c>
      <c r="Z613" s="23">
        <f t="shared" si="53"/>
        <v>0.06101281269066504</v>
      </c>
      <c r="AA613" s="24"/>
      <c r="AB613" s="9">
        <f t="shared" si="49"/>
        <v>100</v>
      </c>
    </row>
    <row r="614" spans="1:28" ht="12.75">
      <c r="A614" s="11" t="s">
        <v>131</v>
      </c>
      <c r="B614" s="11" t="s">
        <v>157</v>
      </c>
      <c r="C614" s="10"/>
      <c r="D614" s="25">
        <f t="shared" si="43"/>
        <v>82.8441151325164</v>
      </c>
      <c r="E614" s="25">
        <f t="shared" si="44"/>
        <v>17.155884867483607</v>
      </c>
      <c r="F614" s="25">
        <f t="shared" si="50"/>
        <v>88.51049191606467</v>
      </c>
      <c r="G614" s="25">
        <f t="shared" si="50"/>
        <v>6.776745786033712</v>
      </c>
      <c r="H614" s="25">
        <f t="shared" si="50"/>
        <v>4.712762297901617</v>
      </c>
      <c r="I614" s="25"/>
      <c r="J614" s="24"/>
      <c r="K614" s="25">
        <f t="shared" si="51"/>
        <v>53.322969296541004</v>
      </c>
      <c r="L614" s="25">
        <f t="shared" si="51"/>
        <v>0.7384376214535562</v>
      </c>
      <c r="M614" s="24"/>
      <c r="N614" s="25">
        <f t="shared" si="52"/>
        <v>25.301204819277107</v>
      </c>
      <c r="O614" s="25">
        <f t="shared" si="52"/>
        <v>3.5755926933540616</v>
      </c>
      <c r="P614" s="24"/>
      <c r="Q614" s="25">
        <f t="shared" si="53"/>
        <v>6.062961523513408</v>
      </c>
      <c r="R614" s="25">
        <f t="shared" si="53"/>
        <v>6.1406917994558885</v>
      </c>
      <c r="S614" s="25">
        <f t="shared" si="53"/>
        <v>1.0882238631947143</v>
      </c>
      <c r="T614" s="25">
        <f t="shared" si="53"/>
        <v>0.5441119315973572</v>
      </c>
      <c r="U614" s="25">
        <f t="shared" si="53"/>
        <v>0.6607073455110766</v>
      </c>
      <c r="V614" s="25">
        <f t="shared" si="53"/>
        <v>0.8161678973960358</v>
      </c>
      <c r="W614" s="25">
        <f t="shared" si="53"/>
        <v>0.2720559657986786</v>
      </c>
      <c r="X614" s="25">
        <f t="shared" si="53"/>
        <v>0.23319082782743877</v>
      </c>
      <c r="Y614" s="25">
        <f t="shared" si="53"/>
        <v>0.8938981733385154</v>
      </c>
      <c r="Z614" s="25">
        <f t="shared" si="53"/>
        <v>0.3497862417411582</v>
      </c>
      <c r="AA614" s="24"/>
      <c r="AB614" s="11">
        <f t="shared" si="49"/>
        <v>100.00000000000001</v>
      </c>
    </row>
    <row r="615" spans="1:28" ht="12.75">
      <c r="A615" s="9" t="s">
        <v>131</v>
      </c>
      <c r="B615" s="9" t="s">
        <v>158</v>
      </c>
      <c r="C615" s="10"/>
      <c r="D615" s="23">
        <f t="shared" si="43"/>
        <v>85.10356985456148</v>
      </c>
      <c r="E615" s="23">
        <f t="shared" si="44"/>
        <v>14.896430145438515</v>
      </c>
      <c r="F615" s="23">
        <f t="shared" si="50"/>
        <v>92.74987053340239</v>
      </c>
      <c r="G615" s="23">
        <f t="shared" si="50"/>
        <v>4.194717762817193</v>
      </c>
      <c r="H615" s="23">
        <f t="shared" si="50"/>
        <v>3.0554117037804245</v>
      </c>
      <c r="I615" s="23"/>
      <c r="J615" s="24"/>
      <c r="K615" s="23">
        <f t="shared" si="51"/>
        <v>54.49469570072585</v>
      </c>
      <c r="L615" s="23">
        <f t="shared" si="51"/>
        <v>0.8375209380234506</v>
      </c>
      <c r="M615" s="24"/>
      <c r="N615" s="23">
        <f t="shared" si="52"/>
        <v>28.97822445561139</v>
      </c>
      <c r="O615" s="23">
        <f t="shared" si="52"/>
        <v>2.9592406476828588</v>
      </c>
      <c r="P615" s="24"/>
      <c r="Q615" s="23">
        <f t="shared" si="53"/>
        <v>6.979341150195421</v>
      </c>
      <c r="R615" s="23">
        <f t="shared" si="53"/>
        <v>1.5075376884422111</v>
      </c>
      <c r="S615" s="23">
        <f t="shared" si="53"/>
        <v>1.8983807928531546</v>
      </c>
      <c r="T615" s="23">
        <f t="shared" si="53"/>
        <v>0.9491903964265773</v>
      </c>
      <c r="U615" s="23">
        <f t="shared" si="53"/>
        <v>0.33500837520938026</v>
      </c>
      <c r="V615" s="23">
        <f t="shared" si="53"/>
        <v>0.5025125628140703</v>
      </c>
      <c r="W615" s="23">
        <f t="shared" si="53"/>
        <v>0</v>
      </c>
      <c r="X615" s="23">
        <f t="shared" si="53"/>
        <v>0.11166945840312674</v>
      </c>
      <c r="Y615" s="23">
        <f t="shared" si="53"/>
        <v>0.11166945840312674</v>
      </c>
      <c r="Z615" s="23">
        <f t="shared" si="53"/>
        <v>0.33500837520938026</v>
      </c>
      <c r="AA615" s="24"/>
      <c r="AB615" s="9">
        <f t="shared" si="49"/>
        <v>100.00000000000003</v>
      </c>
    </row>
    <row r="616" spans="1:28" ht="12.75">
      <c r="A616" s="11" t="s">
        <v>131</v>
      </c>
      <c r="B616" s="11" t="s">
        <v>159</v>
      </c>
      <c r="C616" s="10"/>
      <c r="D616" s="25">
        <f t="shared" si="43"/>
        <v>88.31615120274914</v>
      </c>
      <c r="E616" s="25">
        <f t="shared" si="44"/>
        <v>11.68384879725086</v>
      </c>
      <c r="F616" s="25">
        <f t="shared" si="50"/>
        <v>93.19066147859922</v>
      </c>
      <c r="G616" s="25">
        <f t="shared" si="50"/>
        <v>4.993514915693904</v>
      </c>
      <c r="H616" s="25">
        <f t="shared" si="50"/>
        <v>1.8158236057068742</v>
      </c>
      <c r="I616" s="25"/>
      <c r="J616" s="24"/>
      <c r="K616" s="25">
        <f t="shared" si="51"/>
        <v>57.82881002087683</v>
      </c>
      <c r="L616" s="25">
        <f t="shared" si="51"/>
        <v>4.036186499652053</v>
      </c>
      <c r="M616" s="24"/>
      <c r="N616" s="25">
        <f t="shared" si="52"/>
        <v>23.312456506610996</v>
      </c>
      <c r="O616" s="25">
        <f t="shared" si="52"/>
        <v>1.6701461377870563</v>
      </c>
      <c r="P616" s="24"/>
      <c r="Q616" s="25">
        <f t="shared" si="53"/>
        <v>7.724425887265136</v>
      </c>
      <c r="R616" s="25">
        <f t="shared" si="53"/>
        <v>0.9046624913013221</v>
      </c>
      <c r="S616" s="25">
        <f t="shared" si="53"/>
        <v>1.6005567153792624</v>
      </c>
      <c r="T616" s="25">
        <f t="shared" si="53"/>
        <v>1.3221990257480862</v>
      </c>
      <c r="U616" s="25">
        <f t="shared" si="53"/>
        <v>0.4175365344467641</v>
      </c>
      <c r="V616" s="25">
        <f t="shared" si="53"/>
        <v>0.20876826722338204</v>
      </c>
      <c r="W616" s="25">
        <f t="shared" si="53"/>
        <v>0.13917884481558804</v>
      </c>
      <c r="X616" s="25">
        <f t="shared" si="53"/>
        <v>0.4871259568545581</v>
      </c>
      <c r="Y616" s="25">
        <f t="shared" si="53"/>
        <v>0</v>
      </c>
      <c r="Z616" s="25">
        <f t="shared" si="53"/>
        <v>0.34794711203897005</v>
      </c>
      <c r="AA616" s="24"/>
      <c r="AB616" s="11">
        <f t="shared" si="49"/>
        <v>100</v>
      </c>
    </row>
    <row r="617" spans="1:28" ht="12.75">
      <c r="A617" s="9" t="s">
        <v>131</v>
      </c>
      <c r="B617" s="9" t="s">
        <v>160</v>
      </c>
      <c r="C617" s="10"/>
      <c r="D617" s="23">
        <f t="shared" si="43"/>
        <v>81.031190324634</v>
      </c>
      <c r="E617" s="23">
        <f t="shared" si="44"/>
        <v>18.968809675366003</v>
      </c>
      <c r="F617" s="23">
        <f t="shared" si="50"/>
        <v>91.7910447761194</v>
      </c>
      <c r="G617" s="23">
        <f t="shared" si="50"/>
        <v>5.184603299293008</v>
      </c>
      <c r="H617" s="23">
        <f t="shared" si="50"/>
        <v>3.0243519245875885</v>
      </c>
      <c r="I617" s="23"/>
      <c r="J617" s="24"/>
      <c r="K617" s="23">
        <f t="shared" si="51"/>
        <v>59.39238339751819</v>
      </c>
      <c r="L617" s="23">
        <f t="shared" si="51"/>
        <v>1.0269576379974326</v>
      </c>
      <c r="M617" s="24"/>
      <c r="N617" s="23">
        <f t="shared" si="52"/>
        <v>20.753102267864783</v>
      </c>
      <c r="O617" s="23">
        <f t="shared" si="52"/>
        <v>5.862216516902011</v>
      </c>
      <c r="P617" s="24"/>
      <c r="Q617" s="23">
        <f t="shared" si="53"/>
        <v>6.803594351732991</v>
      </c>
      <c r="R617" s="23">
        <f t="shared" si="53"/>
        <v>1.8827556696619598</v>
      </c>
      <c r="S617" s="23">
        <f t="shared" si="53"/>
        <v>2.011125374411639</v>
      </c>
      <c r="T617" s="23">
        <f t="shared" si="53"/>
        <v>0.6418485237483954</v>
      </c>
      <c r="U617" s="23">
        <f t="shared" si="53"/>
        <v>0.3851091142490372</v>
      </c>
      <c r="V617" s="23">
        <f t="shared" si="53"/>
        <v>0.2995293110825845</v>
      </c>
      <c r="W617" s="23">
        <f t="shared" si="53"/>
        <v>0.12836970474967907</v>
      </c>
      <c r="X617" s="23">
        <f t="shared" si="53"/>
        <v>0.5562687205819427</v>
      </c>
      <c r="Y617" s="23">
        <f t="shared" si="53"/>
        <v>0.04278990158322636</v>
      </c>
      <c r="Z617" s="23">
        <f t="shared" si="53"/>
        <v>0.2139495079161318</v>
      </c>
      <c r="AA617" s="24"/>
      <c r="AB617" s="9">
        <f t="shared" si="49"/>
        <v>99.99999999999997</v>
      </c>
    </row>
    <row r="618" spans="1:28" ht="12.75">
      <c r="A618" s="11" t="s">
        <v>131</v>
      </c>
      <c r="B618" s="11" t="s">
        <v>161</v>
      </c>
      <c r="C618" s="10"/>
      <c r="D618" s="25">
        <f t="shared" si="43"/>
        <v>85.21199586349535</v>
      </c>
      <c r="E618" s="25">
        <f t="shared" si="44"/>
        <v>14.788004136504654</v>
      </c>
      <c r="F618" s="25">
        <f t="shared" si="50"/>
        <v>93.56796116504854</v>
      </c>
      <c r="G618" s="25">
        <f t="shared" si="50"/>
        <v>4.0453074433656955</v>
      </c>
      <c r="H618" s="25">
        <f t="shared" si="50"/>
        <v>2.3867313915857604</v>
      </c>
      <c r="I618" s="25"/>
      <c r="J618" s="24"/>
      <c r="K618" s="25">
        <f t="shared" si="51"/>
        <v>42.80155642023346</v>
      </c>
      <c r="L618" s="25">
        <f t="shared" si="51"/>
        <v>2.7237354085603114</v>
      </c>
      <c r="M618" s="24"/>
      <c r="N618" s="25">
        <f t="shared" si="52"/>
        <v>35.27885862516213</v>
      </c>
      <c r="O618" s="25">
        <f t="shared" si="52"/>
        <v>4.582792909641158</v>
      </c>
      <c r="P618" s="24"/>
      <c r="Q618" s="25">
        <f t="shared" si="53"/>
        <v>8.51707738867272</v>
      </c>
      <c r="R618" s="25">
        <f t="shared" si="53"/>
        <v>1.772589710332901</v>
      </c>
      <c r="S618" s="25">
        <f t="shared" si="53"/>
        <v>1.4267185473411155</v>
      </c>
      <c r="T618" s="25">
        <f t="shared" si="53"/>
        <v>0.4755728491137051</v>
      </c>
      <c r="U618" s="25">
        <f t="shared" si="53"/>
        <v>0.648508430609598</v>
      </c>
      <c r="V618" s="25">
        <f t="shared" si="53"/>
        <v>0.34587116299178555</v>
      </c>
      <c r="W618" s="25">
        <f t="shared" si="53"/>
        <v>0.5620406398616515</v>
      </c>
      <c r="X618" s="25">
        <f t="shared" si="53"/>
        <v>0.30263726761781234</v>
      </c>
      <c r="Y618" s="25">
        <f t="shared" si="53"/>
        <v>0.30263726761781234</v>
      </c>
      <c r="Z618" s="25">
        <f t="shared" si="53"/>
        <v>0.2594033722438392</v>
      </c>
      <c r="AA618" s="24"/>
      <c r="AB618" s="11">
        <f t="shared" si="49"/>
        <v>99.99999999999997</v>
      </c>
    </row>
    <row r="619" spans="1:28" ht="12.75">
      <c r="A619" s="9" t="s">
        <v>131</v>
      </c>
      <c r="B619" s="9" t="s">
        <v>162</v>
      </c>
      <c r="C619" s="10"/>
      <c r="D619" s="23">
        <f t="shared" si="43"/>
        <v>59.2797783933518</v>
      </c>
      <c r="E619" s="23">
        <f t="shared" si="44"/>
        <v>40.7202216066482</v>
      </c>
      <c r="F619" s="23">
        <f t="shared" si="50"/>
        <v>91.02803738317758</v>
      </c>
      <c r="G619" s="23">
        <f t="shared" si="50"/>
        <v>6.91588785046729</v>
      </c>
      <c r="H619" s="23">
        <f t="shared" si="50"/>
        <v>2.05607476635514</v>
      </c>
      <c r="I619" s="23"/>
      <c r="J619" s="24"/>
      <c r="K619" s="23">
        <f t="shared" si="51"/>
        <v>29.97946611909651</v>
      </c>
      <c r="L619" s="23">
        <f t="shared" si="51"/>
        <v>25.15400410677618</v>
      </c>
      <c r="M619" s="24"/>
      <c r="N619" s="23">
        <f t="shared" si="52"/>
        <v>35.01026694045174</v>
      </c>
      <c r="O619" s="23">
        <f t="shared" si="52"/>
        <v>3.080082135523614</v>
      </c>
      <c r="P619" s="24"/>
      <c r="Q619" s="23">
        <f t="shared" si="53"/>
        <v>3.9014373716632442</v>
      </c>
      <c r="R619" s="23">
        <f t="shared" si="53"/>
        <v>0.9240246406570842</v>
      </c>
      <c r="S619" s="23">
        <f t="shared" si="53"/>
        <v>0.8213552361396304</v>
      </c>
      <c r="T619" s="23">
        <f t="shared" si="53"/>
        <v>0</v>
      </c>
      <c r="U619" s="23">
        <f t="shared" si="53"/>
        <v>0.1026694045174538</v>
      </c>
      <c r="V619" s="23">
        <f t="shared" si="53"/>
        <v>0.2053388090349076</v>
      </c>
      <c r="W619" s="23">
        <f t="shared" si="53"/>
        <v>0</v>
      </c>
      <c r="X619" s="23">
        <f t="shared" si="53"/>
        <v>0.2053388090349076</v>
      </c>
      <c r="Y619" s="23">
        <f t="shared" si="53"/>
        <v>0.4106776180698152</v>
      </c>
      <c r="Z619" s="23">
        <f t="shared" si="53"/>
        <v>0.2053388090349076</v>
      </c>
      <c r="AA619" s="24"/>
      <c r="AB619" s="9">
        <f t="shared" si="49"/>
        <v>100</v>
      </c>
    </row>
    <row r="620" spans="1:28" ht="12.75">
      <c r="A620" s="11" t="s">
        <v>131</v>
      </c>
      <c r="B620" s="11" t="s">
        <v>163</v>
      </c>
      <c r="C620" s="10"/>
      <c r="D620" s="25">
        <f t="shared" si="43"/>
        <v>83.48017621145374</v>
      </c>
      <c r="E620" s="25">
        <f t="shared" si="44"/>
        <v>16.51982378854626</v>
      </c>
      <c r="F620" s="25">
        <f t="shared" si="50"/>
        <v>91.55672823218997</v>
      </c>
      <c r="G620" s="25">
        <f t="shared" si="50"/>
        <v>5.672823218997362</v>
      </c>
      <c r="H620" s="25">
        <f t="shared" si="50"/>
        <v>2.770448548812665</v>
      </c>
      <c r="I620" s="25"/>
      <c r="J620" s="24"/>
      <c r="K620" s="25">
        <f t="shared" si="51"/>
        <v>50.14409221902017</v>
      </c>
      <c r="L620" s="25">
        <f t="shared" si="51"/>
        <v>0.2881844380403458</v>
      </c>
      <c r="M620" s="24"/>
      <c r="N620" s="25">
        <f t="shared" si="52"/>
        <v>27.953890489913544</v>
      </c>
      <c r="O620" s="25">
        <f t="shared" si="52"/>
        <v>3.314121037463977</v>
      </c>
      <c r="P620" s="24"/>
      <c r="Q620" s="25">
        <f t="shared" si="53"/>
        <v>12.39193083573487</v>
      </c>
      <c r="R620" s="25">
        <f t="shared" si="53"/>
        <v>2.5936599423631126</v>
      </c>
      <c r="S620" s="25">
        <f t="shared" si="53"/>
        <v>0.4322766570605187</v>
      </c>
      <c r="T620" s="25">
        <f t="shared" si="53"/>
        <v>0.7204610951008645</v>
      </c>
      <c r="U620" s="25">
        <f t="shared" si="53"/>
        <v>0.2881844380403458</v>
      </c>
      <c r="V620" s="25">
        <f t="shared" si="53"/>
        <v>0.4322766570605187</v>
      </c>
      <c r="W620" s="25">
        <f t="shared" si="53"/>
        <v>0.4322766570605187</v>
      </c>
      <c r="X620" s="25">
        <f t="shared" si="53"/>
        <v>0.1440922190201729</v>
      </c>
      <c r="Y620" s="25">
        <f t="shared" si="53"/>
        <v>0</v>
      </c>
      <c r="Z620" s="25">
        <f t="shared" si="53"/>
        <v>0.8645533141210374</v>
      </c>
      <c r="AA620" s="24"/>
      <c r="AB620" s="11">
        <f t="shared" si="49"/>
        <v>99.99999999999997</v>
      </c>
    </row>
    <row r="621" spans="1:28" ht="12.75">
      <c r="A621" s="9" t="s">
        <v>131</v>
      </c>
      <c r="B621" s="9" t="s">
        <v>164</v>
      </c>
      <c r="C621" s="10"/>
      <c r="D621" s="23">
        <f t="shared" si="43"/>
        <v>82.59615384615384</v>
      </c>
      <c r="E621" s="23">
        <f t="shared" si="44"/>
        <v>17.40384615384616</v>
      </c>
      <c r="F621" s="23">
        <f aca="true" t="shared" si="54" ref="F621:H636">F142*100/$E142</f>
        <v>91.38533178114086</v>
      </c>
      <c r="G621" s="23">
        <f t="shared" si="54"/>
        <v>6.169965075669383</v>
      </c>
      <c r="H621" s="23">
        <f t="shared" si="54"/>
        <v>2.4447031431897557</v>
      </c>
      <c r="I621" s="23"/>
      <c r="J621" s="24"/>
      <c r="K621" s="23">
        <f aca="true" t="shared" si="55" ref="K621:L636">K142*100/$AB142</f>
        <v>47.51592356687898</v>
      </c>
      <c r="L621" s="23">
        <f t="shared" si="55"/>
        <v>2.5477707006369426</v>
      </c>
      <c r="M621" s="24"/>
      <c r="N621" s="23">
        <f aca="true" t="shared" si="56" ref="N621:O636">N142*100/$AB142</f>
        <v>36.05095541401274</v>
      </c>
      <c r="O621" s="23">
        <f t="shared" si="56"/>
        <v>4.076433121019108</v>
      </c>
      <c r="P621" s="24"/>
      <c r="Q621" s="23">
        <f aca="true" t="shared" si="57" ref="Q621:Z636">Q142*100/$AB142</f>
        <v>3.56687898089172</v>
      </c>
      <c r="R621" s="23">
        <f t="shared" si="57"/>
        <v>1.78343949044586</v>
      </c>
      <c r="S621" s="23">
        <f t="shared" si="57"/>
        <v>2.2929936305732483</v>
      </c>
      <c r="T621" s="23">
        <f t="shared" si="57"/>
        <v>0.5095541401273885</v>
      </c>
      <c r="U621" s="23">
        <f t="shared" si="57"/>
        <v>0.3821656050955414</v>
      </c>
      <c r="V621" s="23">
        <f t="shared" si="57"/>
        <v>0.25477707006369427</v>
      </c>
      <c r="W621" s="23">
        <f t="shared" si="57"/>
        <v>0.12738853503184713</v>
      </c>
      <c r="X621" s="23">
        <f t="shared" si="57"/>
        <v>0.25477707006369427</v>
      </c>
      <c r="Y621" s="23">
        <f t="shared" si="57"/>
        <v>0.12738853503184713</v>
      </c>
      <c r="Z621" s="23">
        <f t="shared" si="57"/>
        <v>0.5095541401273885</v>
      </c>
      <c r="AA621" s="24"/>
      <c r="AB621" s="9">
        <f t="shared" si="49"/>
        <v>100</v>
      </c>
    </row>
    <row r="622" spans="1:28" ht="12.75">
      <c r="A622" s="11" t="s">
        <v>131</v>
      </c>
      <c r="B622" s="11" t="s">
        <v>165</v>
      </c>
      <c r="C622" s="10"/>
      <c r="D622" s="25">
        <f t="shared" si="43"/>
        <v>87.27386150966937</v>
      </c>
      <c r="E622" s="25">
        <f t="shared" si="44"/>
        <v>12.726138490330626</v>
      </c>
      <c r="F622" s="25">
        <f t="shared" si="54"/>
        <v>94.49606862044317</v>
      </c>
      <c r="G622" s="25">
        <f t="shared" si="54"/>
        <v>4.360257326661902</v>
      </c>
      <c r="H622" s="25">
        <f t="shared" si="54"/>
        <v>1.143674052894925</v>
      </c>
      <c r="I622" s="25"/>
      <c r="J622" s="24"/>
      <c r="K622" s="25">
        <f t="shared" si="55"/>
        <v>50.75642965204236</v>
      </c>
      <c r="L622" s="25">
        <f t="shared" si="55"/>
        <v>0.983358547655068</v>
      </c>
      <c r="M622" s="24"/>
      <c r="N622" s="25">
        <f t="shared" si="56"/>
        <v>32.22390317700454</v>
      </c>
      <c r="O622" s="25">
        <f t="shared" si="56"/>
        <v>7.639939485627837</v>
      </c>
      <c r="P622" s="24"/>
      <c r="Q622" s="25">
        <f t="shared" si="57"/>
        <v>3.40393343419062</v>
      </c>
      <c r="R622" s="25">
        <f t="shared" si="57"/>
        <v>1.361573373676248</v>
      </c>
      <c r="S622" s="25">
        <f t="shared" si="57"/>
        <v>1.966717095310136</v>
      </c>
      <c r="T622" s="25">
        <f t="shared" si="57"/>
        <v>0.37821482602118</v>
      </c>
      <c r="U622" s="25">
        <f t="shared" si="57"/>
        <v>0.22692889561270801</v>
      </c>
      <c r="V622" s="25">
        <f t="shared" si="57"/>
        <v>0.45385779122541603</v>
      </c>
      <c r="W622" s="25">
        <f t="shared" si="57"/>
        <v>0.07564296520423601</v>
      </c>
      <c r="X622" s="25">
        <f t="shared" si="57"/>
        <v>0.22692889561270801</v>
      </c>
      <c r="Y622" s="25">
        <f t="shared" si="57"/>
        <v>0</v>
      </c>
      <c r="Z622" s="25">
        <f t="shared" si="57"/>
        <v>0.30257186081694404</v>
      </c>
      <c r="AA622" s="24"/>
      <c r="AB622" s="11">
        <f t="shared" si="49"/>
        <v>99.99999999999997</v>
      </c>
    </row>
    <row r="623" spans="1:28" ht="12.75">
      <c r="A623" s="9" t="s">
        <v>131</v>
      </c>
      <c r="B623" s="9" t="s">
        <v>166</v>
      </c>
      <c r="C623" s="10"/>
      <c r="D623" s="23">
        <f t="shared" si="43"/>
        <v>85.55456171735241</v>
      </c>
      <c r="E623" s="23">
        <f t="shared" si="44"/>
        <v>14.445438282647586</v>
      </c>
      <c r="F623" s="23">
        <f t="shared" si="54"/>
        <v>90.69524307370622</v>
      </c>
      <c r="G623" s="23">
        <f t="shared" si="54"/>
        <v>7.788813382122321</v>
      </c>
      <c r="H623" s="23">
        <f t="shared" si="54"/>
        <v>1.5159435441714584</v>
      </c>
      <c r="I623" s="23"/>
      <c r="J623" s="24"/>
      <c r="K623" s="23">
        <f t="shared" si="55"/>
        <v>48.29971181556196</v>
      </c>
      <c r="L623" s="23">
        <f t="shared" si="55"/>
        <v>2.824207492795389</v>
      </c>
      <c r="M623" s="24"/>
      <c r="N623" s="23">
        <f t="shared" si="56"/>
        <v>31.123919308357348</v>
      </c>
      <c r="O623" s="23">
        <f t="shared" si="56"/>
        <v>3.400576368876081</v>
      </c>
      <c r="P623" s="24"/>
      <c r="Q623" s="23">
        <f t="shared" si="57"/>
        <v>9.510086455331413</v>
      </c>
      <c r="R623" s="23">
        <f t="shared" si="57"/>
        <v>0.5763688760806917</v>
      </c>
      <c r="S623" s="23">
        <f t="shared" si="57"/>
        <v>1.3256484149855907</v>
      </c>
      <c r="T623" s="23">
        <f t="shared" si="57"/>
        <v>0.6340057636887608</v>
      </c>
      <c r="U623" s="23">
        <f t="shared" si="57"/>
        <v>0.4034582132564842</v>
      </c>
      <c r="V623" s="23">
        <f t="shared" si="57"/>
        <v>0.345821325648415</v>
      </c>
      <c r="W623" s="23">
        <f t="shared" si="57"/>
        <v>0.6340057636887608</v>
      </c>
      <c r="X623" s="23">
        <f t="shared" si="57"/>
        <v>0.4034582132564842</v>
      </c>
      <c r="Y623" s="23">
        <f t="shared" si="57"/>
        <v>0.1729106628242075</v>
      </c>
      <c r="Z623" s="23">
        <f t="shared" si="57"/>
        <v>0.345821325648415</v>
      </c>
      <c r="AA623" s="24"/>
      <c r="AB623" s="9">
        <f t="shared" si="49"/>
        <v>100.00000000000003</v>
      </c>
    </row>
    <row r="624" spans="1:28" ht="12.75">
      <c r="A624" s="11" t="s">
        <v>131</v>
      </c>
      <c r="B624" s="11" t="s">
        <v>167</v>
      </c>
      <c r="C624" s="10"/>
      <c r="D624" s="25">
        <f t="shared" si="43"/>
        <v>78.7139689578714</v>
      </c>
      <c r="E624" s="25">
        <f t="shared" si="44"/>
        <v>21.2860310421286</v>
      </c>
      <c r="F624" s="25">
        <f t="shared" si="54"/>
        <v>89.29577464788733</v>
      </c>
      <c r="G624" s="25">
        <f t="shared" si="54"/>
        <v>8.450704225352112</v>
      </c>
      <c r="H624" s="25">
        <f t="shared" si="54"/>
        <v>2.2535211267605635</v>
      </c>
      <c r="I624" s="25"/>
      <c r="J624" s="24"/>
      <c r="K624" s="25">
        <f t="shared" si="55"/>
        <v>47.63406940063091</v>
      </c>
      <c r="L624" s="25">
        <f t="shared" si="55"/>
        <v>4.73186119873817</v>
      </c>
      <c r="M624" s="24"/>
      <c r="N624" s="25">
        <f t="shared" si="56"/>
        <v>35.96214511041009</v>
      </c>
      <c r="O624" s="25">
        <f t="shared" si="56"/>
        <v>1.8927444794952681</v>
      </c>
      <c r="P624" s="24"/>
      <c r="Q624" s="25">
        <f t="shared" si="57"/>
        <v>5.678233438485805</v>
      </c>
      <c r="R624" s="25">
        <f t="shared" si="57"/>
        <v>1.2618296529968454</v>
      </c>
      <c r="S624" s="25">
        <f t="shared" si="57"/>
        <v>1.2618296529968454</v>
      </c>
      <c r="T624" s="25">
        <f t="shared" si="57"/>
        <v>0</v>
      </c>
      <c r="U624" s="25">
        <f t="shared" si="57"/>
        <v>0.6309148264984227</v>
      </c>
      <c r="V624" s="25">
        <f t="shared" si="57"/>
        <v>0</v>
      </c>
      <c r="W624" s="25">
        <f t="shared" si="57"/>
        <v>0</v>
      </c>
      <c r="X624" s="25">
        <f t="shared" si="57"/>
        <v>0.9463722397476341</v>
      </c>
      <c r="Y624" s="25">
        <f t="shared" si="57"/>
        <v>0</v>
      </c>
      <c r="Z624" s="25">
        <f t="shared" si="57"/>
        <v>0</v>
      </c>
      <c r="AA624" s="24"/>
      <c r="AB624" s="11">
        <f t="shared" si="49"/>
        <v>100</v>
      </c>
    </row>
    <row r="625" spans="1:28" ht="12.75">
      <c r="A625" s="9" t="s">
        <v>131</v>
      </c>
      <c r="B625" s="9" t="s">
        <v>168</v>
      </c>
      <c r="C625" s="10"/>
      <c r="D625" s="23">
        <f t="shared" si="43"/>
        <v>80.88499550763702</v>
      </c>
      <c r="E625" s="23">
        <f t="shared" si="44"/>
        <v>19.115004492362985</v>
      </c>
      <c r="F625" s="23">
        <f t="shared" si="54"/>
        <v>92.25215217995002</v>
      </c>
      <c r="G625" s="23">
        <f t="shared" si="54"/>
        <v>3.5823382393779504</v>
      </c>
      <c r="H625" s="23">
        <f t="shared" si="54"/>
        <v>4.165509580672036</v>
      </c>
      <c r="I625" s="23"/>
      <c r="J625" s="24"/>
      <c r="K625" s="23">
        <f t="shared" si="55"/>
        <v>49.48826008428657</v>
      </c>
      <c r="L625" s="23">
        <f t="shared" si="55"/>
        <v>0.571944611679711</v>
      </c>
      <c r="M625" s="24"/>
      <c r="N625" s="23">
        <f t="shared" si="56"/>
        <v>33.86514148103552</v>
      </c>
      <c r="O625" s="23">
        <f t="shared" si="56"/>
        <v>4.184226369656833</v>
      </c>
      <c r="P625" s="24"/>
      <c r="Q625" s="23">
        <f t="shared" si="57"/>
        <v>4.124021673690548</v>
      </c>
      <c r="R625" s="23">
        <f t="shared" si="57"/>
        <v>2.0168573148705597</v>
      </c>
      <c r="S625" s="23">
        <f t="shared" si="57"/>
        <v>1.3245033112582782</v>
      </c>
      <c r="T625" s="23">
        <f t="shared" si="57"/>
        <v>2.3479831426851296</v>
      </c>
      <c r="U625" s="23">
        <f t="shared" si="57"/>
        <v>0.5117399157134257</v>
      </c>
      <c r="V625" s="23">
        <f t="shared" si="57"/>
        <v>0.7525586995785671</v>
      </c>
      <c r="W625" s="23">
        <f t="shared" si="57"/>
        <v>0.2107164358819988</v>
      </c>
      <c r="X625" s="23">
        <f t="shared" si="57"/>
        <v>0.15051173991571343</v>
      </c>
      <c r="Y625" s="23">
        <f t="shared" si="57"/>
        <v>0.27092113184828415</v>
      </c>
      <c r="Z625" s="23">
        <f t="shared" si="57"/>
        <v>0.1806140878988561</v>
      </c>
      <c r="AA625" s="24"/>
      <c r="AB625" s="9">
        <f t="shared" si="49"/>
        <v>100.00000000000001</v>
      </c>
    </row>
    <row r="626" spans="1:28" ht="12.75">
      <c r="A626" s="11" t="s">
        <v>131</v>
      </c>
      <c r="B626" s="11" t="s">
        <v>169</v>
      </c>
      <c r="C626" s="10"/>
      <c r="D626" s="25">
        <f t="shared" si="43"/>
        <v>82.70789552686881</v>
      </c>
      <c r="E626" s="25">
        <f t="shared" si="44"/>
        <v>17.29210447313119</v>
      </c>
      <c r="F626" s="25">
        <f t="shared" si="54"/>
        <v>90.27223230490019</v>
      </c>
      <c r="G626" s="25">
        <f t="shared" si="54"/>
        <v>5.916515426497278</v>
      </c>
      <c r="H626" s="25">
        <f t="shared" si="54"/>
        <v>3.8112522686025407</v>
      </c>
      <c r="I626" s="25"/>
      <c r="J626" s="24"/>
      <c r="K626" s="25">
        <f t="shared" si="55"/>
        <v>50.86449537595497</v>
      </c>
      <c r="L626" s="25">
        <f t="shared" si="55"/>
        <v>1.1258544431041415</v>
      </c>
      <c r="M626" s="24"/>
      <c r="N626" s="25">
        <f t="shared" si="56"/>
        <v>23.2810615199035</v>
      </c>
      <c r="O626" s="25">
        <f t="shared" si="56"/>
        <v>3.096099718536389</v>
      </c>
      <c r="P626" s="24"/>
      <c r="Q626" s="25">
        <f t="shared" si="57"/>
        <v>9.891435464414958</v>
      </c>
      <c r="R626" s="25">
        <f t="shared" si="57"/>
        <v>1.4877362283876157</v>
      </c>
      <c r="S626" s="25">
        <f t="shared" si="57"/>
        <v>3.3775633293124248</v>
      </c>
      <c r="T626" s="25">
        <f t="shared" si="57"/>
        <v>4.90550864495376</v>
      </c>
      <c r="U626" s="25">
        <f t="shared" si="57"/>
        <v>0.3618817852834741</v>
      </c>
      <c r="V626" s="25">
        <f t="shared" si="57"/>
        <v>0.32167269802975473</v>
      </c>
      <c r="W626" s="25">
        <f t="shared" si="57"/>
        <v>0.32167269802975473</v>
      </c>
      <c r="X626" s="25">
        <f t="shared" si="57"/>
        <v>0.24125452352231605</v>
      </c>
      <c r="Y626" s="25">
        <f t="shared" si="57"/>
        <v>0.2010454362685967</v>
      </c>
      <c r="Z626" s="25">
        <f t="shared" si="57"/>
        <v>0.5227181342983515</v>
      </c>
      <c r="AA626" s="24"/>
      <c r="AB626" s="11">
        <f t="shared" si="49"/>
        <v>100.00000000000001</v>
      </c>
    </row>
    <row r="627" spans="1:28" ht="12.75">
      <c r="A627" s="9" t="s">
        <v>131</v>
      </c>
      <c r="B627" s="9" t="s">
        <v>170</v>
      </c>
      <c r="C627" s="10"/>
      <c r="D627" s="23">
        <f t="shared" si="43"/>
        <v>83.91089108910892</v>
      </c>
      <c r="E627" s="23">
        <f t="shared" si="44"/>
        <v>16.089108910891085</v>
      </c>
      <c r="F627" s="23">
        <f t="shared" si="54"/>
        <v>93.28908554572271</v>
      </c>
      <c r="G627" s="23">
        <f t="shared" si="54"/>
        <v>4.20353982300885</v>
      </c>
      <c r="H627" s="23">
        <f t="shared" si="54"/>
        <v>2.5073746312684366</v>
      </c>
      <c r="I627" s="23"/>
      <c r="J627" s="24"/>
      <c r="K627" s="23">
        <f t="shared" si="55"/>
        <v>44.901185770750985</v>
      </c>
      <c r="L627" s="23">
        <f t="shared" si="55"/>
        <v>1.976284584980237</v>
      </c>
      <c r="M627" s="24"/>
      <c r="N627" s="23">
        <f t="shared" si="56"/>
        <v>38.57707509881423</v>
      </c>
      <c r="O627" s="23">
        <f t="shared" si="56"/>
        <v>2.5296442687747036</v>
      </c>
      <c r="P627" s="24"/>
      <c r="Q627" s="23">
        <f t="shared" si="57"/>
        <v>4.58498023715415</v>
      </c>
      <c r="R627" s="23">
        <f t="shared" si="57"/>
        <v>2.2134387351778657</v>
      </c>
      <c r="S627" s="23">
        <f t="shared" si="57"/>
        <v>1.8181818181818181</v>
      </c>
      <c r="T627" s="23">
        <f t="shared" si="57"/>
        <v>0.6324110671936759</v>
      </c>
      <c r="U627" s="23">
        <f t="shared" si="57"/>
        <v>1.1857707509881423</v>
      </c>
      <c r="V627" s="23">
        <f t="shared" si="57"/>
        <v>0.23715415019762845</v>
      </c>
      <c r="W627" s="23">
        <f t="shared" si="57"/>
        <v>0.3952569169960474</v>
      </c>
      <c r="X627" s="23">
        <f t="shared" si="57"/>
        <v>0.4743083003952569</v>
      </c>
      <c r="Y627" s="23">
        <f t="shared" si="57"/>
        <v>0.23715415019762845</v>
      </c>
      <c r="Z627" s="23">
        <f t="shared" si="57"/>
        <v>0.23715415019762845</v>
      </c>
      <c r="AA627" s="24"/>
      <c r="AB627" s="9">
        <f t="shared" si="49"/>
        <v>99.99999999999996</v>
      </c>
    </row>
    <row r="628" spans="1:28" ht="12.75">
      <c r="A628" s="11" t="s">
        <v>131</v>
      </c>
      <c r="B628" s="11" t="s">
        <v>171</v>
      </c>
      <c r="C628" s="10"/>
      <c r="D628" s="25">
        <f t="shared" si="43"/>
        <v>83.42680874929893</v>
      </c>
      <c r="E628" s="25">
        <f t="shared" si="44"/>
        <v>16.573191250701072</v>
      </c>
      <c r="F628" s="25">
        <f t="shared" si="54"/>
        <v>91.09243697478992</v>
      </c>
      <c r="G628" s="25">
        <f t="shared" si="54"/>
        <v>5.915966386554622</v>
      </c>
      <c r="H628" s="25">
        <f t="shared" si="54"/>
        <v>2.991596638655462</v>
      </c>
      <c r="I628" s="25"/>
      <c r="J628" s="24"/>
      <c r="K628" s="25">
        <f t="shared" si="55"/>
        <v>51.88191881918819</v>
      </c>
      <c r="L628" s="25">
        <f t="shared" si="55"/>
        <v>1.2915129151291513</v>
      </c>
      <c r="M628" s="24"/>
      <c r="N628" s="25">
        <f t="shared" si="56"/>
        <v>31.918819188191883</v>
      </c>
      <c r="O628" s="25">
        <f t="shared" si="56"/>
        <v>2.6937269372693726</v>
      </c>
      <c r="P628" s="24"/>
      <c r="Q628" s="25">
        <f t="shared" si="57"/>
        <v>6.3099630996309966</v>
      </c>
      <c r="R628" s="25">
        <f t="shared" si="57"/>
        <v>1.070110701107011</v>
      </c>
      <c r="S628" s="25">
        <f t="shared" si="57"/>
        <v>1.3653136531365313</v>
      </c>
      <c r="T628" s="25">
        <f t="shared" si="57"/>
        <v>1.2177121771217712</v>
      </c>
      <c r="U628" s="25">
        <f t="shared" si="57"/>
        <v>0.44280442804428044</v>
      </c>
      <c r="V628" s="25">
        <f t="shared" si="57"/>
        <v>0.4059040590405904</v>
      </c>
      <c r="W628" s="25">
        <f t="shared" si="57"/>
        <v>0.36900369003690037</v>
      </c>
      <c r="X628" s="25">
        <f t="shared" si="57"/>
        <v>0.44280442804428044</v>
      </c>
      <c r="Y628" s="25">
        <f t="shared" si="57"/>
        <v>0.36900369003690037</v>
      </c>
      <c r="Z628" s="25">
        <f t="shared" si="57"/>
        <v>0.22140221402214022</v>
      </c>
      <c r="AA628" s="24"/>
      <c r="AB628" s="11">
        <f t="shared" si="49"/>
        <v>100.00000000000001</v>
      </c>
    </row>
    <row r="629" spans="1:28" ht="12.75">
      <c r="A629" s="9" t="s">
        <v>131</v>
      </c>
      <c r="B629" s="9" t="s">
        <v>172</v>
      </c>
      <c r="C629" s="10"/>
      <c r="D629" s="23">
        <f t="shared" si="43"/>
        <v>85.45830461750516</v>
      </c>
      <c r="E629" s="23">
        <f t="shared" si="44"/>
        <v>14.541695382494837</v>
      </c>
      <c r="F629" s="23">
        <f t="shared" si="54"/>
        <v>92.41935483870968</v>
      </c>
      <c r="G629" s="23">
        <f t="shared" si="54"/>
        <v>5</v>
      </c>
      <c r="H629" s="23">
        <f t="shared" si="54"/>
        <v>2.5806451612903225</v>
      </c>
      <c r="I629" s="23"/>
      <c r="J629" s="24"/>
      <c r="K629" s="23">
        <f t="shared" si="55"/>
        <v>36.64921465968586</v>
      </c>
      <c r="L629" s="23">
        <f t="shared" si="55"/>
        <v>3.6649214659685865</v>
      </c>
      <c r="M629" s="24"/>
      <c r="N629" s="23">
        <f t="shared" si="56"/>
        <v>40.40139616055846</v>
      </c>
      <c r="O629" s="23">
        <f t="shared" si="56"/>
        <v>3.2286212914485164</v>
      </c>
      <c r="P629" s="24"/>
      <c r="Q629" s="23">
        <f t="shared" si="57"/>
        <v>7.504363001745201</v>
      </c>
      <c r="R629" s="23">
        <f t="shared" si="57"/>
        <v>4.973821989528796</v>
      </c>
      <c r="S629" s="23">
        <f t="shared" si="57"/>
        <v>1.1343804537521816</v>
      </c>
      <c r="T629" s="23">
        <f t="shared" si="57"/>
        <v>0.08726003490401396</v>
      </c>
      <c r="U629" s="23">
        <f t="shared" si="57"/>
        <v>0.5235602094240838</v>
      </c>
      <c r="V629" s="23">
        <f t="shared" si="57"/>
        <v>0.2617801047120419</v>
      </c>
      <c r="W629" s="23">
        <f t="shared" si="57"/>
        <v>0.5235602094240838</v>
      </c>
      <c r="X629" s="23">
        <f t="shared" si="57"/>
        <v>0.17452006980802792</v>
      </c>
      <c r="Y629" s="23">
        <f t="shared" si="57"/>
        <v>0.2617801047120419</v>
      </c>
      <c r="Z629" s="23">
        <f t="shared" si="57"/>
        <v>0.6108202443280978</v>
      </c>
      <c r="AA629" s="24"/>
      <c r="AB629" s="9">
        <f t="shared" si="49"/>
        <v>100.00000000000004</v>
      </c>
    </row>
    <row r="630" spans="1:28" ht="12.75">
      <c r="A630" s="11" t="s">
        <v>131</v>
      </c>
      <c r="B630" s="11" t="s">
        <v>173</v>
      </c>
      <c r="C630" s="10"/>
      <c r="D630" s="25">
        <f t="shared" si="43"/>
        <v>78.73365450791466</v>
      </c>
      <c r="E630" s="25">
        <f t="shared" si="44"/>
        <v>21.266345492085335</v>
      </c>
      <c r="F630" s="25">
        <f t="shared" si="54"/>
        <v>92.04545454545455</v>
      </c>
      <c r="G630" s="25">
        <f t="shared" si="54"/>
        <v>6.031468531468532</v>
      </c>
      <c r="H630" s="25">
        <f t="shared" si="54"/>
        <v>1.9230769230769231</v>
      </c>
      <c r="I630" s="25"/>
      <c r="J630" s="24"/>
      <c r="K630" s="25">
        <f t="shared" si="55"/>
        <v>27.92022792022792</v>
      </c>
      <c r="L630" s="25">
        <f t="shared" si="55"/>
        <v>1.0446343779677112</v>
      </c>
      <c r="M630" s="24"/>
      <c r="N630" s="25">
        <f t="shared" si="56"/>
        <v>47.578347578347575</v>
      </c>
      <c r="O630" s="25">
        <f t="shared" si="56"/>
        <v>9.591642924976258</v>
      </c>
      <c r="P630" s="24"/>
      <c r="Q630" s="25">
        <f t="shared" si="57"/>
        <v>6.077872744539412</v>
      </c>
      <c r="R630" s="25">
        <f t="shared" si="57"/>
        <v>3.6087369420702755</v>
      </c>
      <c r="S630" s="25">
        <f t="shared" si="57"/>
        <v>1.4245014245014245</v>
      </c>
      <c r="T630" s="25">
        <f t="shared" si="57"/>
        <v>0.1899335232668566</v>
      </c>
      <c r="U630" s="25">
        <f t="shared" si="57"/>
        <v>1.0446343779677112</v>
      </c>
      <c r="V630" s="25">
        <f t="shared" si="57"/>
        <v>0.5698005698005698</v>
      </c>
      <c r="W630" s="25">
        <f t="shared" si="57"/>
        <v>0.0949667616334283</v>
      </c>
      <c r="X630" s="25">
        <f t="shared" si="57"/>
        <v>0.0949667616334283</v>
      </c>
      <c r="Y630" s="25">
        <f t="shared" si="57"/>
        <v>0.4748338081671415</v>
      </c>
      <c r="Z630" s="25">
        <f t="shared" si="57"/>
        <v>0.2849002849002849</v>
      </c>
      <c r="AA630" s="24"/>
      <c r="AB630" s="11">
        <f t="shared" si="49"/>
        <v>100</v>
      </c>
    </row>
    <row r="631" spans="1:28" ht="12.75">
      <c r="A631" s="9" t="s">
        <v>131</v>
      </c>
      <c r="B631" s="9" t="s">
        <v>174</v>
      </c>
      <c r="C631" s="10"/>
      <c r="D631" s="23">
        <f t="shared" si="43"/>
        <v>87.8146661802262</v>
      </c>
      <c r="E631" s="23">
        <f t="shared" si="44"/>
        <v>12.185333819773803</v>
      </c>
      <c r="F631" s="23">
        <f t="shared" si="54"/>
        <v>93.1657665143332</v>
      </c>
      <c r="G631" s="23">
        <f t="shared" si="54"/>
        <v>4.331117573743249</v>
      </c>
      <c r="H631" s="23">
        <f t="shared" si="54"/>
        <v>2.5031159119235564</v>
      </c>
      <c r="I631" s="23"/>
      <c r="J631" s="24"/>
      <c r="K631" s="23">
        <f t="shared" si="55"/>
        <v>54.080267558528426</v>
      </c>
      <c r="L631" s="23">
        <f t="shared" si="55"/>
        <v>1.1928651059085842</v>
      </c>
      <c r="M631" s="24"/>
      <c r="N631" s="23">
        <f t="shared" si="56"/>
        <v>25.462653288740245</v>
      </c>
      <c r="O631" s="23">
        <f t="shared" si="56"/>
        <v>4.448160535117057</v>
      </c>
      <c r="P631" s="24"/>
      <c r="Q631" s="23">
        <f t="shared" si="57"/>
        <v>8.561872909698996</v>
      </c>
      <c r="R631" s="23">
        <f t="shared" si="57"/>
        <v>2.2630992196209587</v>
      </c>
      <c r="S631" s="23">
        <f t="shared" si="57"/>
        <v>1.2931995540691192</v>
      </c>
      <c r="T631" s="23">
        <f t="shared" si="57"/>
        <v>0.7023411371237458</v>
      </c>
      <c r="U631" s="23">
        <f t="shared" si="57"/>
        <v>0.379041248606466</v>
      </c>
      <c r="V631" s="23">
        <f t="shared" si="57"/>
        <v>0.39018952062430323</v>
      </c>
      <c r="W631" s="23">
        <f t="shared" si="57"/>
        <v>0.26755852842809363</v>
      </c>
      <c r="X631" s="23">
        <f t="shared" si="57"/>
        <v>0.2229654403567447</v>
      </c>
      <c r="Y631" s="23">
        <f t="shared" si="57"/>
        <v>0.3010033444816054</v>
      </c>
      <c r="Z631" s="23">
        <f t="shared" si="57"/>
        <v>0.43478260869565216</v>
      </c>
      <c r="AA631" s="24"/>
      <c r="AB631" s="9">
        <f t="shared" si="49"/>
        <v>100</v>
      </c>
    </row>
    <row r="632" spans="1:28" ht="12.75">
      <c r="A632" s="11" t="s">
        <v>131</v>
      </c>
      <c r="B632" s="11" t="s">
        <v>175</v>
      </c>
      <c r="C632" s="10"/>
      <c r="D632" s="25">
        <f t="shared" si="43"/>
        <v>85.71428571428571</v>
      </c>
      <c r="E632" s="25">
        <f t="shared" si="44"/>
        <v>14.285714285714292</v>
      </c>
      <c r="F632" s="25">
        <f t="shared" si="54"/>
        <v>88.29396325459318</v>
      </c>
      <c r="G632" s="25">
        <f t="shared" si="54"/>
        <v>9.58005249343832</v>
      </c>
      <c r="H632" s="25">
        <f t="shared" si="54"/>
        <v>2.125984251968504</v>
      </c>
      <c r="I632" s="25"/>
      <c r="J632" s="24"/>
      <c r="K632" s="25">
        <f t="shared" si="55"/>
        <v>47.56242568370987</v>
      </c>
      <c r="L632" s="25">
        <f t="shared" si="55"/>
        <v>0.4756242568370987</v>
      </c>
      <c r="M632" s="24"/>
      <c r="N632" s="25">
        <f t="shared" si="56"/>
        <v>31.48038049940547</v>
      </c>
      <c r="O632" s="25">
        <f t="shared" si="56"/>
        <v>8.323424494649228</v>
      </c>
      <c r="P632" s="24"/>
      <c r="Q632" s="25">
        <f t="shared" si="57"/>
        <v>5.231866825208086</v>
      </c>
      <c r="R632" s="25">
        <f t="shared" si="57"/>
        <v>2.4673008323424495</v>
      </c>
      <c r="S632" s="25">
        <f t="shared" si="57"/>
        <v>2.5564803804994054</v>
      </c>
      <c r="T632" s="25">
        <f t="shared" si="57"/>
        <v>0.23781212841854935</v>
      </c>
      <c r="U632" s="25">
        <f t="shared" si="57"/>
        <v>0.2080856123662307</v>
      </c>
      <c r="V632" s="25">
        <f t="shared" si="57"/>
        <v>0.178359096313912</v>
      </c>
      <c r="W632" s="25">
        <f t="shared" si="57"/>
        <v>0.356718192627824</v>
      </c>
      <c r="X632" s="25">
        <f t="shared" si="57"/>
        <v>0.4161712247324614</v>
      </c>
      <c r="Y632" s="25">
        <f t="shared" si="57"/>
        <v>0.2972651605231867</v>
      </c>
      <c r="Z632" s="25">
        <f t="shared" si="57"/>
        <v>0.2080856123662307</v>
      </c>
      <c r="AA632" s="24"/>
      <c r="AB632" s="11">
        <f t="shared" si="49"/>
        <v>100.00000000000001</v>
      </c>
    </row>
    <row r="633" spans="1:28" ht="12.75">
      <c r="A633" s="9" t="s">
        <v>131</v>
      </c>
      <c r="B633" s="9" t="s">
        <v>176</v>
      </c>
      <c r="C633" s="10"/>
      <c r="D633" s="23">
        <f t="shared" si="43"/>
        <v>82.07171314741036</v>
      </c>
      <c r="E633" s="23">
        <f t="shared" si="44"/>
        <v>17.928286852589636</v>
      </c>
      <c r="F633" s="23">
        <f t="shared" si="54"/>
        <v>92.64909847434119</v>
      </c>
      <c r="G633" s="23">
        <f t="shared" si="54"/>
        <v>4.889042995839112</v>
      </c>
      <c r="H633" s="23">
        <f t="shared" si="54"/>
        <v>2.4618585298196947</v>
      </c>
      <c r="I633" s="23"/>
      <c r="J633" s="24"/>
      <c r="K633" s="23">
        <f t="shared" si="55"/>
        <v>50.97305389221557</v>
      </c>
      <c r="L633" s="23">
        <f t="shared" si="55"/>
        <v>2.844311377245509</v>
      </c>
      <c r="M633" s="24"/>
      <c r="N633" s="23">
        <f t="shared" si="56"/>
        <v>31.100299401197606</v>
      </c>
      <c r="O633" s="23">
        <f t="shared" si="56"/>
        <v>5.089820359281437</v>
      </c>
      <c r="P633" s="24"/>
      <c r="Q633" s="23">
        <f t="shared" si="57"/>
        <v>5.651197604790419</v>
      </c>
      <c r="R633" s="23">
        <f t="shared" si="57"/>
        <v>1.3847305389221556</v>
      </c>
      <c r="S633" s="23">
        <f t="shared" si="57"/>
        <v>1.0479041916167664</v>
      </c>
      <c r="T633" s="23">
        <f t="shared" si="57"/>
        <v>0.2994011976047904</v>
      </c>
      <c r="U633" s="23">
        <f t="shared" si="57"/>
        <v>0.4491017964071856</v>
      </c>
      <c r="V633" s="23">
        <f t="shared" si="57"/>
        <v>0.1497005988023952</v>
      </c>
      <c r="W633" s="23">
        <f t="shared" si="57"/>
        <v>0.33682634730538924</v>
      </c>
      <c r="X633" s="23">
        <f t="shared" si="57"/>
        <v>0.2245508982035928</v>
      </c>
      <c r="Y633" s="23">
        <f t="shared" si="57"/>
        <v>0.18712574850299402</v>
      </c>
      <c r="Z633" s="23">
        <f t="shared" si="57"/>
        <v>0.2619760479041916</v>
      </c>
      <c r="AA633" s="24"/>
      <c r="AB633" s="9">
        <f t="shared" si="49"/>
        <v>100.00000000000001</v>
      </c>
    </row>
    <row r="634" spans="1:28" ht="12.75">
      <c r="A634" s="11" t="s">
        <v>131</v>
      </c>
      <c r="B634" s="11" t="s">
        <v>177</v>
      </c>
      <c r="C634" s="10"/>
      <c r="D634" s="25">
        <f t="shared" si="43"/>
        <v>83.49425287356321</v>
      </c>
      <c r="E634" s="25">
        <f t="shared" si="44"/>
        <v>16.505747126436788</v>
      </c>
      <c r="F634" s="25">
        <f t="shared" si="54"/>
        <v>90.19823788546256</v>
      </c>
      <c r="G634" s="25">
        <f t="shared" si="54"/>
        <v>7.158590308370044</v>
      </c>
      <c r="H634" s="25">
        <f t="shared" si="54"/>
        <v>2.643171806167401</v>
      </c>
      <c r="I634" s="25"/>
      <c r="J634" s="24"/>
      <c r="K634" s="25">
        <f t="shared" si="55"/>
        <v>51.77045177045177</v>
      </c>
      <c r="L634" s="25">
        <f t="shared" si="55"/>
        <v>4.456654456654457</v>
      </c>
      <c r="M634" s="24"/>
      <c r="N634" s="25">
        <f t="shared" si="56"/>
        <v>24.053724053724054</v>
      </c>
      <c r="O634" s="25">
        <f t="shared" si="56"/>
        <v>3.0525030525030523</v>
      </c>
      <c r="P634" s="24"/>
      <c r="Q634" s="25">
        <f t="shared" si="57"/>
        <v>5.128205128205129</v>
      </c>
      <c r="R634" s="25">
        <f t="shared" si="57"/>
        <v>3.907203907203907</v>
      </c>
      <c r="S634" s="25">
        <f t="shared" si="57"/>
        <v>2.93040293040293</v>
      </c>
      <c r="T634" s="25">
        <f t="shared" si="57"/>
        <v>1.7704517704517704</v>
      </c>
      <c r="U634" s="25">
        <f t="shared" si="57"/>
        <v>0.3663003663003663</v>
      </c>
      <c r="V634" s="25">
        <f t="shared" si="57"/>
        <v>0.6715506715506715</v>
      </c>
      <c r="W634" s="25">
        <f t="shared" si="57"/>
        <v>0.18315018315018314</v>
      </c>
      <c r="X634" s="25">
        <f t="shared" si="57"/>
        <v>0.4884004884004884</v>
      </c>
      <c r="Y634" s="25">
        <f t="shared" si="57"/>
        <v>0.8547008547008547</v>
      </c>
      <c r="Z634" s="25">
        <f t="shared" si="57"/>
        <v>0.3663003663003663</v>
      </c>
      <c r="AA634" s="24"/>
      <c r="AB634" s="11">
        <f t="shared" si="49"/>
        <v>100.00000000000001</v>
      </c>
    </row>
    <row r="635" spans="1:28" ht="12.75">
      <c r="A635" s="9" t="s">
        <v>131</v>
      </c>
      <c r="B635" s="9" t="s">
        <v>178</v>
      </c>
      <c r="C635" s="10"/>
      <c r="D635" s="23">
        <f t="shared" si="43"/>
        <v>82.3045267489712</v>
      </c>
      <c r="E635" s="23">
        <f t="shared" si="44"/>
        <v>17.6954732510288</v>
      </c>
      <c r="F635" s="23">
        <f t="shared" si="54"/>
        <v>94.28571428571429</v>
      </c>
      <c r="G635" s="23">
        <f t="shared" si="54"/>
        <v>2.5714285714285716</v>
      </c>
      <c r="H635" s="23">
        <f t="shared" si="54"/>
        <v>3.142857142857143</v>
      </c>
      <c r="I635" s="23"/>
      <c r="J635" s="24"/>
      <c r="K635" s="23">
        <f t="shared" si="55"/>
        <v>45.53030303030303</v>
      </c>
      <c r="L635" s="23">
        <f t="shared" si="55"/>
        <v>0.5303030303030303</v>
      </c>
      <c r="M635" s="24"/>
      <c r="N635" s="23">
        <f t="shared" si="56"/>
        <v>37.04545454545455</v>
      </c>
      <c r="O635" s="23">
        <f t="shared" si="56"/>
        <v>2.3484848484848486</v>
      </c>
      <c r="P635" s="24"/>
      <c r="Q635" s="23">
        <f t="shared" si="57"/>
        <v>6.212121212121212</v>
      </c>
      <c r="R635" s="23">
        <f t="shared" si="57"/>
        <v>3.257575757575758</v>
      </c>
      <c r="S635" s="23">
        <f t="shared" si="57"/>
        <v>1.5909090909090908</v>
      </c>
      <c r="T635" s="23">
        <f t="shared" si="57"/>
        <v>1.7424242424242424</v>
      </c>
      <c r="U635" s="23">
        <f t="shared" si="57"/>
        <v>0.30303030303030304</v>
      </c>
      <c r="V635" s="23">
        <f t="shared" si="57"/>
        <v>0.22727272727272727</v>
      </c>
      <c r="W635" s="23">
        <f t="shared" si="57"/>
        <v>0.45454545454545453</v>
      </c>
      <c r="X635" s="23">
        <f t="shared" si="57"/>
        <v>0.30303030303030304</v>
      </c>
      <c r="Y635" s="23">
        <f t="shared" si="57"/>
        <v>0.30303030303030304</v>
      </c>
      <c r="Z635" s="23">
        <f t="shared" si="57"/>
        <v>0.15151515151515152</v>
      </c>
      <c r="AA635" s="24"/>
      <c r="AB635" s="9">
        <f t="shared" si="49"/>
        <v>100.00000000000001</v>
      </c>
    </row>
    <row r="636" spans="1:28" ht="12.75">
      <c r="A636" s="11" t="s">
        <v>131</v>
      </c>
      <c r="B636" s="11" t="s">
        <v>179</v>
      </c>
      <c r="C636" s="10"/>
      <c r="D636" s="25">
        <f t="shared" si="43"/>
        <v>82.9252150893448</v>
      </c>
      <c r="E636" s="25">
        <f t="shared" si="44"/>
        <v>17.074784910655197</v>
      </c>
      <c r="F636" s="25">
        <f t="shared" si="54"/>
        <v>95.61053471667996</v>
      </c>
      <c r="G636" s="25">
        <f t="shared" si="54"/>
        <v>3.272146847565842</v>
      </c>
      <c r="H636" s="25">
        <f t="shared" si="54"/>
        <v>1.1173184357541899</v>
      </c>
      <c r="I636" s="25"/>
      <c r="J636" s="24"/>
      <c r="K636" s="25">
        <f t="shared" si="55"/>
        <v>46.66110183639399</v>
      </c>
      <c r="L636" s="25">
        <f t="shared" si="55"/>
        <v>0.41736227045075125</v>
      </c>
      <c r="M636" s="24"/>
      <c r="N636" s="25">
        <f t="shared" si="56"/>
        <v>27.963272120200333</v>
      </c>
      <c r="O636" s="25">
        <f t="shared" si="56"/>
        <v>3.2554257095158596</v>
      </c>
      <c r="P636" s="24"/>
      <c r="Q636" s="25">
        <f t="shared" si="57"/>
        <v>13.35559265442404</v>
      </c>
      <c r="R636" s="25">
        <f t="shared" si="57"/>
        <v>3.005008347245409</v>
      </c>
      <c r="S636" s="25">
        <f t="shared" si="57"/>
        <v>1.9198664440734559</v>
      </c>
      <c r="T636" s="25">
        <f t="shared" si="57"/>
        <v>0.8347245409015025</v>
      </c>
      <c r="U636" s="25">
        <f t="shared" si="57"/>
        <v>0.333889816360601</v>
      </c>
      <c r="V636" s="25">
        <f t="shared" si="57"/>
        <v>1.1686143572621035</v>
      </c>
      <c r="W636" s="25">
        <f t="shared" si="57"/>
        <v>0.1669449081803005</v>
      </c>
      <c r="X636" s="25">
        <f t="shared" si="57"/>
        <v>0.333889816360601</v>
      </c>
      <c r="Y636" s="25">
        <f t="shared" si="57"/>
        <v>0.25041736227045075</v>
      </c>
      <c r="Z636" s="25">
        <f t="shared" si="57"/>
        <v>0.333889816360601</v>
      </c>
      <c r="AA636" s="24"/>
      <c r="AB636" s="11">
        <f t="shared" si="49"/>
        <v>99.99999999999999</v>
      </c>
    </row>
    <row r="637" spans="1:28" ht="12.75">
      <c r="A637" s="9" t="s">
        <v>131</v>
      </c>
      <c r="B637" s="9" t="s">
        <v>180</v>
      </c>
      <c r="C637" s="10"/>
      <c r="D637" s="23">
        <f t="shared" si="43"/>
        <v>84.77051460361614</v>
      </c>
      <c r="E637" s="23">
        <f t="shared" si="44"/>
        <v>15.229485396383865</v>
      </c>
      <c r="F637" s="23">
        <f aca="true" t="shared" si="58" ref="F637:H652">F158*100/$E158</f>
        <v>92.69893355209187</v>
      </c>
      <c r="G637" s="23">
        <f t="shared" si="58"/>
        <v>5.988515176374077</v>
      </c>
      <c r="H637" s="23">
        <f t="shared" si="58"/>
        <v>1.3125512715340444</v>
      </c>
      <c r="I637" s="23"/>
      <c r="J637" s="24"/>
      <c r="K637" s="23">
        <f aca="true" t="shared" si="59" ref="K637:L652">K158*100/$AB158</f>
        <v>49.38053097345133</v>
      </c>
      <c r="L637" s="23">
        <f t="shared" si="59"/>
        <v>0.35398230088495575</v>
      </c>
      <c r="M637" s="24"/>
      <c r="N637" s="23">
        <f aca="true" t="shared" si="60" ref="N637:O652">N158*100/$AB158</f>
        <v>38.14159292035398</v>
      </c>
      <c r="O637" s="23">
        <f t="shared" si="60"/>
        <v>2.3893805309734515</v>
      </c>
      <c r="P637" s="24"/>
      <c r="Q637" s="23">
        <f aca="true" t="shared" si="61" ref="Q637:Z652">Q158*100/$AB158</f>
        <v>5.3097345132743365</v>
      </c>
      <c r="R637" s="23">
        <f t="shared" si="61"/>
        <v>1.1504424778761062</v>
      </c>
      <c r="S637" s="23">
        <f t="shared" si="61"/>
        <v>1.0619469026548674</v>
      </c>
      <c r="T637" s="23">
        <f t="shared" si="61"/>
        <v>0.26548672566371684</v>
      </c>
      <c r="U637" s="23">
        <f t="shared" si="61"/>
        <v>0.26548672566371684</v>
      </c>
      <c r="V637" s="23">
        <f t="shared" si="61"/>
        <v>0.17699115044247787</v>
      </c>
      <c r="W637" s="23">
        <f t="shared" si="61"/>
        <v>0.35398230088495575</v>
      </c>
      <c r="X637" s="23">
        <f t="shared" si="61"/>
        <v>0.7079646017699115</v>
      </c>
      <c r="Y637" s="23">
        <f t="shared" si="61"/>
        <v>0.4424778761061947</v>
      </c>
      <c r="Z637" s="23">
        <f t="shared" si="61"/>
        <v>0</v>
      </c>
      <c r="AA637" s="24"/>
      <c r="AB637" s="9">
        <f t="shared" si="49"/>
        <v>100.00000000000001</v>
      </c>
    </row>
    <row r="638" spans="1:28" ht="12.75">
      <c r="A638" s="11" t="s">
        <v>131</v>
      </c>
      <c r="B638" s="11" t="s">
        <v>181</v>
      </c>
      <c r="C638" s="10"/>
      <c r="D638" s="25">
        <f t="shared" si="43"/>
        <v>88.82773802971931</v>
      </c>
      <c r="E638" s="25">
        <f t="shared" si="44"/>
        <v>11.172261970280687</v>
      </c>
      <c r="F638" s="25">
        <f t="shared" si="58"/>
        <v>92.44114002478315</v>
      </c>
      <c r="G638" s="25">
        <f t="shared" si="58"/>
        <v>4.337050805452292</v>
      </c>
      <c r="H638" s="25">
        <f t="shared" si="58"/>
        <v>3.22180916976456</v>
      </c>
      <c r="I638" s="25"/>
      <c r="J638" s="24"/>
      <c r="K638" s="25">
        <f t="shared" si="59"/>
        <v>49.597855227882036</v>
      </c>
      <c r="L638" s="25">
        <f t="shared" si="59"/>
        <v>0.5361930294906166</v>
      </c>
      <c r="M638" s="24"/>
      <c r="N638" s="25">
        <f t="shared" si="60"/>
        <v>33.1769436997319</v>
      </c>
      <c r="O638" s="25">
        <f t="shared" si="60"/>
        <v>2.74798927613941</v>
      </c>
      <c r="P638" s="24"/>
      <c r="Q638" s="25">
        <f t="shared" si="61"/>
        <v>6.032171581769437</v>
      </c>
      <c r="R638" s="25">
        <f t="shared" si="61"/>
        <v>1.2064343163538873</v>
      </c>
      <c r="S638" s="25">
        <f t="shared" si="61"/>
        <v>1.876675603217158</v>
      </c>
      <c r="T638" s="25">
        <f t="shared" si="61"/>
        <v>2.3458445040214477</v>
      </c>
      <c r="U638" s="25">
        <f t="shared" si="61"/>
        <v>0.938337801608579</v>
      </c>
      <c r="V638" s="25">
        <f t="shared" si="61"/>
        <v>0.40214477211796246</v>
      </c>
      <c r="W638" s="25">
        <f t="shared" si="61"/>
        <v>0.20107238605898123</v>
      </c>
      <c r="X638" s="25">
        <f t="shared" si="61"/>
        <v>0.40214477211796246</v>
      </c>
      <c r="Y638" s="25">
        <f t="shared" si="61"/>
        <v>0.3351206434316354</v>
      </c>
      <c r="Z638" s="25">
        <f t="shared" si="61"/>
        <v>0.20107238605898123</v>
      </c>
      <c r="AA638" s="24"/>
      <c r="AB638" s="11">
        <f t="shared" si="49"/>
        <v>100</v>
      </c>
    </row>
    <row r="639" spans="1:28" ht="12.75">
      <c r="A639" s="9" t="s">
        <v>131</v>
      </c>
      <c r="B639" s="9" t="s">
        <v>182</v>
      </c>
      <c r="C639" s="10"/>
      <c r="D639" s="23">
        <f t="shared" si="43"/>
        <v>76.67304015296367</v>
      </c>
      <c r="E639" s="23">
        <f t="shared" si="44"/>
        <v>23.326959847036335</v>
      </c>
      <c r="F639" s="23">
        <f t="shared" si="58"/>
        <v>90.77306733167082</v>
      </c>
      <c r="G639" s="23">
        <f t="shared" si="58"/>
        <v>6.234413965087282</v>
      </c>
      <c r="H639" s="23">
        <f t="shared" si="58"/>
        <v>2.9925187032418954</v>
      </c>
      <c r="I639" s="23"/>
      <c r="J639" s="24"/>
      <c r="K639" s="23">
        <f t="shared" si="59"/>
        <v>62.362637362637365</v>
      </c>
      <c r="L639" s="23">
        <f t="shared" si="59"/>
        <v>0.8241758241758241</v>
      </c>
      <c r="M639" s="24"/>
      <c r="N639" s="23">
        <f t="shared" si="60"/>
        <v>23.076923076923077</v>
      </c>
      <c r="O639" s="23">
        <f t="shared" si="60"/>
        <v>2.197802197802198</v>
      </c>
      <c r="P639" s="24"/>
      <c r="Q639" s="23">
        <f t="shared" si="61"/>
        <v>3.2967032967032965</v>
      </c>
      <c r="R639" s="23">
        <f t="shared" si="61"/>
        <v>2.4725274725274726</v>
      </c>
      <c r="S639" s="23">
        <f t="shared" si="61"/>
        <v>1.098901098901099</v>
      </c>
      <c r="T639" s="23">
        <f t="shared" si="61"/>
        <v>3.021978021978022</v>
      </c>
      <c r="U639" s="23">
        <f t="shared" si="61"/>
        <v>0.5494505494505495</v>
      </c>
      <c r="V639" s="23">
        <f t="shared" si="61"/>
        <v>0.27472527472527475</v>
      </c>
      <c r="W639" s="23">
        <f t="shared" si="61"/>
        <v>0</v>
      </c>
      <c r="X639" s="23">
        <f t="shared" si="61"/>
        <v>0</v>
      </c>
      <c r="Y639" s="23">
        <f t="shared" si="61"/>
        <v>0</v>
      </c>
      <c r="Z639" s="23">
        <f t="shared" si="61"/>
        <v>0.8241758241758241</v>
      </c>
      <c r="AA639" s="24"/>
      <c r="AB639" s="9">
        <f t="shared" si="49"/>
        <v>100</v>
      </c>
    </row>
    <row r="640" spans="1:28" ht="12.75">
      <c r="A640" s="11" t="s">
        <v>131</v>
      </c>
      <c r="B640" s="11" t="s">
        <v>183</v>
      </c>
      <c r="C640" s="10"/>
      <c r="D640" s="25">
        <f t="shared" si="43"/>
        <v>83.68298368298369</v>
      </c>
      <c r="E640" s="25">
        <f t="shared" si="44"/>
        <v>16.31701631701631</v>
      </c>
      <c r="F640" s="25">
        <f t="shared" si="58"/>
        <v>94.15041782729806</v>
      </c>
      <c r="G640" s="25">
        <f t="shared" si="58"/>
        <v>3.7604456824512535</v>
      </c>
      <c r="H640" s="25">
        <f t="shared" si="58"/>
        <v>2.0891364902506964</v>
      </c>
      <c r="I640" s="25"/>
      <c r="J640" s="24"/>
      <c r="K640" s="25">
        <f t="shared" si="59"/>
        <v>55.96646942800789</v>
      </c>
      <c r="L640" s="25">
        <f t="shared" si="59"/>
        <v>0.2465483234714004</v>
      </c>
      <c r="M640" s="24"/>
      <c r="N640" s="25">
        <f t="shared" si="60"/>
        <v>23.668639053254438</v>
      </c>
      <c r="O640" s="25">
        <f t="shared" si="60"/>
        <v>3.2544378698224854</v>
      </c>
      <c r="P640" s="24"/>
      <c r="Q640" s="25">
        <f t="shared" si="61"/>
        <v>9.418145956607495</v>
      </c>
      <c r="R640" s="25">
        <f t="shared" si="61"/>
        <v>2.7613412228796843</v>
      </c>
      <c r="S640" s="25">
        <f t="shared" si="61"/>
        <v>2.3175542406311638</v>
      </c>
      <c r="T640" s="25">
        <f t="shared" si="61"/>
        <v>0.6410256410256411</v>
      </c>
      <c r="U640" s="25">
        <f t="shared" si="61"/>
        <v>0.8382642998027613</v>
      </c>
      <c r="V640" s="25">
        <f t="shared" si="61"/>
        <v>0.2465483234714004</v>
      </c>
      <c r="W640" s="25">
        <f t="shared" si="61"/>
        <v>0.2465483234714004</v>
      </c>
      <c r="X640" s="25">
        <f t="shared" si="61"/>
        <v>0.04930966469428008</v>
      </c>
      <c r="Y640" s="25">
        <f t="shared" si="61"/>
        <v>0.09861932938856016</v>
      </c>
      <c r="Z640" s="25">
        <f t="shared" si="61"/>
        <v>0.2465483234714004</v>
      </c>
      <c r="AA640" s="24"/>
      <c r="AB640" s="11">
        <f t="shared" si="49"/>
        <v>99.99999999999997</v>
      </c>
    </row>
    <row r="641" spans="1:28" ht="12.75">
      <c r="A641" s="9" t="s">
        <v>131</v>
      </c>
      <c r="B641" s="9" t="s">
        <v>184</v>
      </c>
      <c r="C641" s="10"/>
      <c r="D641" s="23">
        <f t="shared" si="43"/>
        <v>85.95426971535231</v>
      </c>
      <c r="E641" s="23">
        <f t="shared" si="44"/>
        <v>14.04573028464769</v>
      </c>
      <c r="F641" s="23">
        <f t="shared" si="58"/>
        <v>93.37676438653638</v>
      </c>
      <c r="G641" s="23">
        <f t="shared" si="58"/>
        <v>3.9087947882736156</v>
      </c>
      <c r="H641" s="23">
        <f t="shared" si="58"/>
        <v>2.7144408251900107</v>
      </c>
      <c r="I641" s="23"/>
      <c r="J641" s="24"/>
      <c r="K641" s="23">
        <f t="shared" si="59"/>
        <v>60.69767441860465</v>
      </c>
      <c r="L641" s="23">
        <f t="shared" si="59"/>
        <v>1.4534883720930232</v>
      </c>
      <c r="M641" s="24"/>
      <c r="N641" s="23">
        <f t="shared" si="60"/>
        <v>20.930232558139537</v>
      </c>
      <c r="O641" s="23">
        <f t="shared" si="60"/>
        <v>4.883720930232558</v>
      </c>
      <c r="P641" s="24"/>
      <c r="Q641" s="23">
        <f t="shared" si="61"/>
        <v>3.372093023255814</v>
      </c>
      <c r="R641" s="23">
        <f t="shared" si="61"/>
        <v>1.2790697674418605</v>
      </c>
      <c r="S641" s="23">
        <f t="shared" si="61"/>
        <v>2.0930232558139537</v>
      </c>
      <c r="T641" s="23">
        <f t="shared" si="61"/>
        <v>3.8372093023255816</v>
      </c>
      <c r="U641" s="23">
        <f t="shared" si="61"/>
        <v>0.05813953488372093</v>
      </c>
      <c r="V641" s="23">
        <f t="shared" si="61"/>
        <v>0.1744186046511628</v>
      </c>
      <c r="W641" s="23">
        <f t="shared" si="61"/>
        <v>0.6976744186046512</v>
      </c>
      <c r="X641" s="23">
        <f t="shared" si="61"/>
        <v>0.23255813953488372</v>
      </c>
      <c r="Y641" s="23">
        <f t="shared" si="61"/>
        <v>0.11627906976744186</v>
      </c>
      <c r="Z641" s="23">
        <f t="shared" si="61"/>
        <v>0.1744186046511628</v>
      </c>
      <c r="AA641" s="24"/>
      <c r="AB641" s="9">
        <f t="shared" si="49"/>
        <v>99.99999999999999</v>
      </c>
    </row>
    <row r="642" spans="1:28" ht="12.75">
      <c r="A642" s="11" t="s">
        <v>131</v>
      </c>
      <c r="B642" s="11" t="s">
        <v>185</v>
      </c>
      <c r="C642" s="10"/>
      <c r="D642" s="25">
        <f t="shared" si="43"/>
        <v>81.40214216163584</v>
      </c>
      <c r="E642" s="25">
        <f t="shared" si="44"/>
        <v>18.597857838364163</v>
      </c>
      <c r="F642" s="25">
        <f t="shared" si="58"/>
        <v>93.60047846889952</v>
      </c>
      <c r="G642" s="25">
        <f t="shared" si="58"/>
        <v>3.648325358851675</v>
      </c>
      <c r="H642" s="25">
        <f t="shared" si="58"/>
        <v>2.751196172248804</v>
      </c>
      <c r="I642" s="25"/>
      <c r="J642" s="24"/>
      <c r="K642" s="25">
        <f t="shared" si="59"/>
        <v>42.30031948881789</v>
      </c>
      <c r="L642" s="25">
        <f t="shared" si="59"/>
        <v>0.12779552715654952</v>
      </c>
      <c r="M642" s="24"/>
      <c r="N642" s="25">
        <f t="shared" si="60"/>
        <v>34.88817891373802</v>
      </c>
      <c r="O642" s="25">
        <f t="shared" si="60"/>
        <v>3.8338658146964857</v>
      </c>
      <c r="P642" s="24"/>
      <c r="Q642" s="25">
        <f t="shared" si="61"/>
        <v>14.824281150159745</v>
      </c>
      <c r="R642" s="25">
        <f t="shared" si="61"/>
        <v>1.2779552715654952</v>
      </c>
      <c r="S642" s="25">
        <f t="shared" si="61"/>
        <v>0.9584664536741214</v>
      </c>
      <c r="T642" s="25">
        <f t="shared" si="61"/>
        <v>0.3194888178913738</v>
      </c>
      <c r="U642" s="25">
        <f t="shared" si="61"/>
        <v>0.4472843450479233</v>
      </c>
      <c r="V642" s="25">
        <f t="shared" si="61"/>
        <v>0.19169329073482427</v>
      </c>
      <c r="W642" s="25">
        <f t="shared" si="61"/>
        <v>0.38338658146964855</v>
      </c>
      <c r="X642" s="25">
        <f t="shared" si="61"/>
        <v>0.06389776357827476</v>
      </c>
      <c r="Y642" s="25">
        <f t="shared" si="61"/>
        <v>0.12779552715654952</v>
      </c>
      <c r="Z642" s="25">
        <f t="shared" si="61"/>
        <v>0.25559105431309903</v>
      </c>
      <c r="AA642" s="24"/>
      <c r="AB642" s="11">
        <f t="shared" si="49"/>
        <v>99.99999999999997</v>
      </c>
    </row>
    <row r="643" spans="1:28" ht="12.75">
      <c r="A643" s="9" t="s">
        <v>131</v>
      </c>
      <c r="B643" s="9" t="s">
        <v>186</v>
      </c>
      <c r="C643" s="10"/>
      <c r="D643" s="23">
        <f t="shared" si="43"/>
        <v>88.6744966442953</v>
      </c>
      <c r="E643" s="23">
        <f t="shared" si="44"/>
        <v>11.325503355704697</v>
      </c>
      <c r="F643" s="23">
        <f t="shared" si="58"/>
        <v>89.59318826868495</v>
      </c>
      <c r="G643" s="23">
        <f t="shared" si="58"/>
        <v>8.609271523178808</v>
      </c>
      <c r="H643" s="23">
        <f t="shared" si="58"/>
        <v>1.7975402081362346</v>
      </c>
      <c r="I643" s="23"/>
      <c r="J643" s="24"/>
      <c r="K643" s="23">
        <f t="shared" si="59"/>
        <v>58.7117212249208</v>
      </c>
      <c r="L643" s="23">
        <f t="shared" si="59"/>
        <v>0.9503695881731784</v>
      </c>
      <c r="M643" s="24"/>
      <c r="N643" s="23">
        <f t="shared" si="60"/>
        <v>20.16895459345301</v>
      </c>
      <c r="O643" s="23">
        <f t="shared" si="60"/>
        <v>6.652587117212249</v>
      </c>
      <c r="P643" s="24"/>
      <c r="Q643" s="23">
        <f t="shared" si="61"/>
        <v>4.857444561774023</v>
      </c>
      <c r="R643" s="23">
        <f t="shared" si="61"/>
        <v>1.9007391763463568</v>
      </c>
      <c r="S643" s="23">
        <f t="shared" si="61"/>
        <v>1.478352692713833</v>
      </c>
      <c r="T643" s="23">
        <f t="shared" si="61"/>
        <v>3.062302006335797</v>
      </c>
      <c r="U643" s="23">
        <f t="shared" si="61"/>
        <v>0.5279831045406547</v>
      </c>
      <c r="V643" s="23">
        <f t="shared" si="61"/>
        <v>0.3167898627243928</v>
      </c>
      <c r="W643" s="23">
        <f t="shared" si="61"/>
        <v>0.10559662090813093</v>
      </c>
      <c r="X643" s="23">
        <f t="shared" si="61"/>
        <v>0.6335797254487856</v>
      </c>
      <c r="Y643" s="23">
        <f t="shared" si="61"/>
        <v>0.21119324181626187</v>
      </c>
      <c r="Z643" s="23">
        <f t="shared" si="61"/>
        <v>0.42238648363252373</v>
      </c>
      <c r="AA643" s="24"/>
      <c r="AB643" s="9">
        <f t="shared" si="49"/>
        <v>99.99999999999999</v>
      </c>
    </row>
    <row r="644" spans="1:28" ht="12.75">
      <c r="A644" s="11" t="s">
        <v>131</v>
      </c>
      <c r="B644" s="11" t="s">
        <v>187</v>
      </c>
      <c r="C644" s="10"/>
      <c r="D644" s="25">
        <f t="shared" si="43"/>
        <v>85.22622345337027</v>
      </c>
      <c r="E644" s="25">
        <f t="shared" si="44"/>
        <v>14.773776546629733</v>
      </c>
      <c r="F644" s="25">
        <f t="shared" si="58"/>
        <v>90.465872156013</v>
      </c>
      <c r="G644" s="25">
        <f t="shared" si="58"/>
        <v>6.608884073672806</v>
      </c>
      <c r="H644" s="25">
        <f t="shared" si="58"/>
        <v>2.925243770314193</v>
      </c>
      <c r="I644" s="25"/>
      <c r="J644" s="24"/>
      <c r="K644" s="25">
        <f t="shared" si="59"/>
        <v>46.58682634730539</v>
      </c>
      <c r="L644" s="25">
        <f t="shared" si="59"/>
        <v>0.11976047904191617</v>
      </c>
      <c r="M644" s="24"/>
      <c r="N644" s="25">
        <f t="shared" si="60"/>
        <v>39.2814371257485</v>
      </c>
      <c r="O644" s="25">
        <f t="shared" si="60"/>
        <v>2.9940119760479043</v>
      </c>
      <c r="P644" s="24"/>
      <c r="Q644" s="25">
        <f t="shared" si="61"/>
        <v>5.508982035928144</v>
      </c>
      <c r="R644" s="25">
        <f t="shared" si="61"/>
        <v>1.7964071856287425</v>
      </c>
      <c r="S644" s="25">
        <f t="shared" si="61"/>
        <v>1.437125748502994</v>
      </c>
      <c r="T644" s="25">
        <f t="shared" si="61"/>
        <v>0</v>
      </c>
      <c r="U644" s="25">
        <f t="shared" si="61"/>
        <v>0.11976047904191617</v>
      </c>
      <c r="V644" s="25">
        <f t="shared" si="61"/>
        <v>0.23952095808383234</v>
      </c>
      <c r="W644" s="25">
        <f t="shared" si="61"/>
        <v>0.47904191616766467</v>
      </c>
      <c r="X644" s="25">
        <f t="shared" si="61"/>
        <v>0.47904191616766467</v>
      </c>
      <c r="Y644" s="25">
        <f t="shared" si="61"/>
        <v>0.3592814371257485</v>
      </c>
      <c r="Z644" s="25">
        <f t="shared" si="61"/>
        <v>0.5988023952095808</v>
      </c>
      <c r="AA644" s="24"/>
      <c r="AB644" s="11">
        <f t="shared" si="49"/>
        <v>99.99999999999996</v>
      </c>
    </row>
    <row r="645" spans="1:28" ht="12.75">
      <c r="A645" s="9" t="s">
        <v>131</v>
      </c>
      <c r="B645" s="9" t="s">
        <v>188</v>
      </c>
      <c r="C645" s="10"/>
      <c r="D645" s="23">
        <f t="shared" si="43"/>
        <v>79.64245810055866</v>
      </c>
      <c r="E645" s="23">
        <f t="shared" si="44"/>
        <v>20.357541899441344</v>
      </c>
      <c r="F645" s="23">
        <f t="shared" si="58"/>
        <v>90.9090909090909</v>
      </c>
      <c r="G645" s="23">
        <f t="shared" si="58"/>
        <v>5.808080808080808</v>
      </c>
      <c r="H645" s="23">
        <f t="shared" si="58"/>
        <v>3.282828282828283</v>
      </c>
      <c r="I645" s="23"/>
      <c r="J645" s="24"/>
      <c r="K645" s="23">
        <f t="shared" si="59"/>
        <v>52.129629629629626</v>
      </c>
      <c r="L645" s="23">
        <f t="shared" si="59"/>
        <v>4.382716049382716</v>
      </c>
      <c r="M645" s="24"/>
      <c r="N645" s="23">
        <f t="shared" si="60"/>
        <v>18.765432098765434</v>
      </c>
      <c r="O645" s="23">
        <f t="shared" si="60"/>
        <v>5.864197530864198</v>
      </c>
      <c r="P645" s="24"/>
      <c r="Q645" s="23">
        <f t="shared" si="61"/>
        <v>8.82716049382716</v>
      </c>
      <c r="R645" s="23">
        <f t="shared" si="61"/>
        <v>2.654320987654321</v>
      </c>
      <c r="S645" s="23">
        <f t="shared" si="61"/>
        <v>2.1604938271604937</v>
      </c>
      <c r="T645" s="23">
        <f t="shared" si="61"/>
        <v>3.0864197530864197</v>
      </c>
      <c r="U645" s="23">
        <f t="shared" si="61"/>
        <v>0.37037037037037035</v>
      </c>
      <c r="V645" s="23">
        <f t="shared" si="61"/>
        <v>0.30864197530864196</v>
      </c>
      <c r="W645" s="23">
        <f t="shared" si="61"/>
        <v>0.21604938271604937</v>
      </c>
      <c r="X645" s="23">
        <f t="shared" si="61"/>
        <v>0.46296296296296297</v>
      </c>
      <c r="Y645" s="23">
        <f t="shared" si="61"/>
        <v>0.37037037037037035</v>
      </c>
      <c r="Z645" s="23">
        <f t="shared" si="61"/>
        <v>0.4012345679012346</v>
      </c>
      <c r="AA645" s="24"/>
      <c r="AB645" s="9">
        <f t="shared" si="49"/>
        <v>100</v>
      </c>
    </row>
    <row r="646" spans="1:28" ht="12.75">
      <c r="A646" s="11" t="s">
        <v>131</v>
      </c>
      <c r="B646" s="11" t="s">
        <v>189</v>
      </c>
      <c r="C646" s="10"/>
      <c r="D646" s="25">
        <f t="shared" si="43"/>
        <v>83.34167709637046</v>
      </c>
      <c r="E646" s="25">
        <f t="shared" si="44"/>
        <v>16.65832290362954</v>
      </c>
      <c r="F646" s="25">
        <f t="shared" si="58"/>
        <v>94.78900735846223</v>
      </c>
      <c r="G646" s="25">
        <f t="shared" si="58"/>
        <v>2.0723832407268357</v>
      </c>
      <c r="H646" s="25">
        <f t="shared" si="58"/>
        <v>3.1386094008109326</v>
      </c>
      <c r="I646" s="25"/>
      <c r="J646" s="24"/>
      <c r="K646" s="25">
        <f t="shared" si="59"/>
        <v>45.10456273764259</v>
      </c>
      <c r="L646" s="25">
        <f t="shared" si="59"/>
        <v>0.41191381495564006</v>
      </c>
      <c r="M646" s="24"/>
      <c r="N646" s="25">
        <f t="shared" si="60"/>
        <v>37.943599493029154</v>
      </c>
      <c r="O646" s="25">
        <f t="shared" si="60"/>
        <v>5.2915082382762995</v>
      </c>
      <c r="P646" s="24"/>
      <c r="Q646" s="25">
        <f t="shared" si="61"/>
        <v>4.895437262357414</v>
      </c>
      <c r="R646" s="25">
        <f t="shared" si="61"/>
        <v>2.170468948035488</v>
      </c>
      <c r="S646" s="25">
        <f t="shared" si="61"/>
        <v>1.5684410646387832</v>
      </c>
      <c r="T646" s="25">
        <f t="shared" si="61"/>
        <v>0.7762991128010139</v>
      </c>
      <c r="U646" s="25">
        <f t="shared" si="61"/>
        <v>0.31685678073510776</v>
      </c>
      <c r="V646" s="25">
        <f t="shared" si="61"/>
        <v>0.2534854245880862</v>
      </c>
      <c r="W646" s="25">
        <f t="shared" si="61"/>
        <v>0.2534854245880862</v>
      </c>
      <c r="X646" s="25">
        <f t="shared" si="61"/>
        <v>0.2217997465145754</v>
      </c>
      <c r="Y646" s="25">
        <f t="shared" si="61"/>
        <v>0.20595690747782003</v>
      </c>
      <c r="Z646" s="25">
        <f t="shared" si="61"/>
        <v>0.5861850443599493</v>
      </c>
      <c r="AA646" s="24"/>
      <c r="AB646" s="11">
        <f t="shared" si="49"/>
        <v>100.00000000000003</v>
      </c>
    </row>
    <row r="647" spans="1:28" ht="12.75">
      <c r="A647" s="9" t="s">
        <v>131</v>
      </c>
      <c r="B647" s="9" t="s">
        <v>190</v>
      </c>
      <c r="C647" s="10"/>
      <c r="D647" s="23">
        <f t="shared" si="43"/>
        <v>82.67326732673267</v>
      </c>
      <c r="E647" s="23">
        <f t="shared" si="44"/>
        <v>17.32673267326733</v>
      </c>
      <c r="F647" s="23">
        <f t="shared" si="58"/>
        <v>90.60340856748043</v>
      </c>
      <c r="G647" s="23">
        <f t="shared" si="58"/>
        <v>6.49470290188853</v>
      </c>
      <c r="H647" s="23">
        <f t="shared" si="58"/>
        <v>2.901888530631046</v>
      </c>
      <c r="I647" s="23"/>
      <c r="J647" s="24"/>
      <c r="K647" s="23">
        <f t="shared" si="59"/>
        <v>46.72089476359939</v>
      </c>
      <c r="L647" s="23">
        <f t="shared" si="59"/>
        <v>1.677681748856126</v>
      </c>
      <c r="M647" s="24"/>
      <c r="N647" s="23">
        <f t="shared" si="60"/>
        <v>30.299949161159127</v>
      </c>
      <c r="O647" s="23">
        <f t="shared" si="60"/>
        <v>7.625826131164209</v>
      </c>
      <c r="P647" s="24"/>
      <c r="Q647" s="23">
        <f t="shared" si="61"/>
        <v>7.422470767666497</v>
      </c>
      <c r="R647" s="23">
        <f t="shared" si="61"/>
        <v>1.4234875444839858</v>
      </c>
      <c r="S647" s="23">
        <f t="shared" si="61"/>
        <v>1.525165226232842</v>
      </c>
      <c r="T647" s="23">
        <f t="shared" si="61"/>
        <v>1.3218098627351296</v>
      </c>
      <c r="U647" s="23">
        <f t="shared" si="61"/>
        <v>0.20335536349771224</v>
      </c>
      <c r="V647" s="23">
        <f t="shared" si="61"/>
        <v>0.3050330452465684</v>
      </c>
      <c r="W647" s="23">
        <f t="shared" si="61"/>
        <v>0.35587188612099646</v>
      </c>
      <c r="X647" s="23">
        <f t="shared" si="61"/>
        <v>0.35587188612099646</v>
      </c>
      <c r="Y647" s="23">
        <f t="shared" si="61"/>
        <v>0.4067107269954245</v>
      </c>
      <c r="Z647" s="23">
        <f t="shared" si="61"/>
        <v>0.35587188612099646</v>
      </c>
      <c r="AA647" s="24"/>
      <c r="AB647" s="9">
        <f t="shared" si="49"/>
        <v>100</v>
      </c>
    </row>
    <row r="648" spans="1:28" ht="12.75">
      <c r="A648" s="11" t="s">
        <v>131</v>
      </c>
      <c r="B648" s="11" t="s">
        <v>191</v>
      </c>
      <c r="C648" s="10"/>
      <c r="D648" s="25">
        <f t="shared" si="43"/>
        <v>84.7586469023185</v>
      </c>
      <c r="E648" s="25">
        <f t="shared" si="44"/>
        <v>15.241353097681497</v>
      </c>
      <c r="F648" s="25">
        <f t="shared" si="58"/>
        <v>92.01793721973094</v>
      </c>
      <c r="G648" s="25">
        <f t="shared" si="58"/>
        <v>3.632286995515695</v>
      </c>
      <c r="H648" s="25">
        <f t="shared" si="58"/>
        <v>4.349775784753363</v>
      </c>
      <c r="I648" s="25"/>
      <c r="J648" s="24"/>
      <c r="K648" s="25">
        <f t="shared" si="59"/>
        <v>57.992202729044834</v>
      </c>
      <c r="L648" s="25">
        <f t="shared" si="59"/>
        <v>0.5847953216374269</v>
      </c>
      <c r="M648" s="24"/>
      <c r="N648" s="25">
        <f t="shared" si="60"/>
        <v>24.658869395711502</v>
      </c>
      <c r="O648" s="25">
        <f t="shared" si="60"/>
        <v>4.1423001949317735</v>
      </c>
      <c r="P648" s="24"/>
      <c r="Q648" s="25">
        <f t="shared" si="61"/>
        <v>5.019493177387914</v>
      </c>
      <c r="R648" s="25">
        <f t="shared" si="61"/>
        <v>2.046783625730994</v>
      </c>
      <c r="S648" s="25">
        <f t="shared" si="61"/>
        <v>1.949317738791423</v>
      </c>
      <c r="T648" s="25">
        <f t="shared" si="61"/>
        <v>1.267056530214425</v>
      </c>
      <c r="U648" s="25">
        <f t="shared" si="61"/>
        <v>0.4873294346978557</v>
      </c>
      <c r="V648" s="25">
        <f t="shared" si="61"/>
        <v>0.682261208576998</v>
      </c>
      <c r="W648" s="25">
        <f t="shared" si="61"/>
        <v>0.14619883040935672</v>
      </c>
      <c r="X648" s="25">
        <f t="shared" si="61"/>
        <v>0.341130604288499</v>
      </c>
      <c r="Y648" s="25">
        <f t="shared" si="61"/>
        <v>0.24366471734892786</v>
      </c>
      <c r="Z648" s="25">
        <f t="shared" si="61"/>
        <v>0.43859649122807015</v>
      </c>
      <c r="AA648" s="24"/>
      <c r="AB648" s="11">
        <f t="shared" si="49"/>
        <v>100.00000000000001</v>
      </c>
    </row>
    <row r="649" spans="1:28" ht="12.75">
      <c r="A649" s="9" t="s">
        <v>131</v>
      </c>
      <c r="B649" s="9" t="s">
        <v>192</v>
      </c>
      <c r="C649" s="10"/>
      <c r="D649" s="23">
        <f t="shared" si="43"/>
        <v>84.75894245723173</v>
      </c>
      <c r="E649" s="23">
        <f t="shared" si="44"/>
        <v>15.241057542768274</v>
      </c>
      <c r="F649" s="23">
        <f t="shared" si="58"/>
        <v>93.45565749235475</v>
      </c>
      <c r="G649" s="23">
        <f t="shared" si="58"/>
        <v>3.363914373088685</v>
      </c>
      <c r="H649" s="23">
        <f t="shared" si="58"/>
        <v>3.180428134556575</v>
      </c>
      <c r="I649" s="23"/>
      <c r="J649" s="24"/>
      <c r="K649" s="23">
        <f t="shared" si="59"/>
        <v>49.738219895287955</v>
      </c>
      <c r="L649" s="23">
        <f t="shared" si="59"/>
        <v>1.37434554973822</v>
      </c>
      <c r="M649" s="24"/>
      <c r="N649" s="23">
        <f t="shared" si="60"/>
        <v>28.79581151832461</v>
      </c>
      <c r="O649" s="23">
        <f t="shared" si="60"/>
        <v>5.301047120418848</v>
      </c>
      <c r="P649" s="24"/>
      <c r="Q649" s="23">
        <f t="shared" si="61"/>
        <v>6.609947643979058</v>
      </c>
      <c r="R649" s="23">
        <f t="shared" si="61"/>
        <v>3.0104712041884816</v>
      </c>
      <c r="S649" s="23">
        <f t="shared" si="61"/>
        <v>2.4214659685863875</v>
      </c>
      <c r="T649" s="23">
        <f t="shared" si="61"/>
        <v>0.9162303664921466</v>
      </c>
      <c r="U649" s="23">
        <f t="shared" si="61"/>
        <v>0.6544502617801047</v>
      </c>
      <c r="V649" s="23">
        <f t="shared" si="61"/>
        <v>0.13089005235602094</v>
      </c>
      <c r="W649" s="23">
        <f t="shared" si="61"/>
        <v>0.19633507853403143</v>
      </c>
      <c r="X649" s="23">
        <f t="shared" si="61"/>
        <v>0.32722513089005234</v>
      </c>
      <c r="Y649" s="23">
        <f t="shared" si="61"/>
        <v>0.06544502617801047</v>
      </c>
      <c r="Z649" s="23">
        <f t="shared" si="61"/>
        <v>0.4581151832460733</v>
      </c>
      <c r="AA649" s="24"/>
      <c r="AB649" s="9">
        <f t="shared" si="49"/>
        <v>100</v>
      </c>
    </row>
    <row r="650" spans="1:28" ht="12.75">
      <c r="A650" s="11" t="s">
        <v>131</v>
      </c>
      <c r="B650" s="11" t="s">
        <v>193</v>
      </c>
      <c r="C650" s="10"/>
      <c r="D650" s="25">
        <f t="shared" si="43"/>
        <v>83.22404371584699</v>
      </c>
      <c r="E650" s="25">
        <f t="shared" si="44"/>
        <v>16.77595628415301</v>
      </c>
      <c r="F650" s="25">
        <f t="shared" si="58"/>
        <v>88.24688115561392</v>
      </c>
      <c r="G650" s="25">
        <f t="shared" si="58"/>
        <v>7.025607353906763</v>
      </c>
      <c r="H650" s="25">
        <f t="shared" si="58"/>
        <v>4.727511490479317</v>
      </c>
      <c r="I650" s="25"/>
      <c r="J650" s="24"/>
      <c r="K650" s="25">
        <f t="shared" si="59"/>
        <v>63.169642857142854</v>
      </c>
      <c r="L650" s="25">
        <f t="shared" si="59"/>
        <v>1.2648809523809523</v>
      </c>
      <c r="M650" s="24"/>
      <c r="N650" s="25">
        <f t="shared" si="60"/>
        <v>21.800595238095237</v>
      </c>
      <c r="O650" s="25">
        <f t="shared" si="60"/>
        <v>4.3898809523809526</v>
      </c>
      <c r="P650" s="24"/>
      <c r="Q650" s="25">
        <f t="shared" si="61"/>
        <v>2.8273809523809526</v>
      </c>
      <c r="R650" s="25">
        <f t="shared" si="61"/>
        <v>1.4136904761904763</v>
      </c>
      <c r="S650" s="25">
        <f t="shared" si="61"/>
        <v>2.6785714285714284</v>
      </c>
      <c r="T650" s="25">
        <f t="shared" si="61"/>
        <v>0.7440476190476191</v>
      </c>
      <c r="U650" s="25">
        <f t="shared" si="61"/>
        <v>0.2976190476190476</v>
      </c>
      <c r="V650" s="25">
        <f t="shared" si="61"/>
        <v>0.22321428571428573</v>
      </c>
      <c r="W650" s="25">
        <f t="shared" si="61"/>
        <v>0.22321428571428573</v>
      </c>
      <c r="X650" s="25">
        <f t="shared" si="61"/>
        <v>0.2976190476190476</v>
      </c>
      <c r="Y650" s="25">
        <f t="shared" si="61"/>
        <v>0.5952380952380952</v>
      </c>
      <c r="Z650" s="25">
        <f t="shared" si="61"/>
        <v>0.0744047619047619</v>
      </c>
      <c r="AA650" s="24"/>
      <c r="AB650" s="11">
        <f t="shared" si="49"/>
        <v>100.00000000000003</v>
      </c>
    </row>
    <row r="651" spans="1:28" ht="12.75">
      <c r="A651" s="9" t="s">
        <v>131</v>
      </c>
      <c r="B651" s="9" t="s">
        <v>194</v>
      </c>
      <c r="C651" s="10"/>
      <c r="D651" s="23">
        <f t="shared" si="43"/>
        <v>77.6158940397351</v>
      </c>
      <c r="E651" s="23">
        <f t="shared" si="44"/>
        <v>22.384105960264904</v>
      </c>
      <c r="F651" s="23">
        <f t="shared" si="58"/>
        <v>91.46757679180887</v>
      </c>
      <c r="G651" s="23">
        <f t="shared" si="58"/>
        <v>5.290102389078498</v>
      </c>
      <c r="H651" s="23">
        <f t="shared" si="58"/>
        <v>3.242320819112628</v>
      </c>
      <c r="I651" s="23"/>
      <c r="J651" s="24"/>
      <c r="K651" s="23">
        <f t="shared" si="59"/>
        <v>35.82089552238806</v>
      </c>
      <c r="L651" s="23">
        <f t="shared" si="59"/>
        <v>0.1865671641791045</v>
      </c>
      <c r="M651" s="24"/>
      <c r="N651" s="23">
        <f t="shared" si="60"/>
        <v>49.62686567164179</v>
      </c>
      <c r="O651" s="23">
        <f t="shared" si="60"/>
        <v>2.425373134328358</v>
      </c>
      <c r="P651" s="24"/>
      <c r="Q651" s="23">
        <f t="shared" si="61"/>
        <v>8.022388059701493</v>
      </c>
      <c r="R651" s="23">
        <f t="shared" si="61"/>
        <v>1.492537313432836</v>
      </c>
      <c r="S651" s="23">
        <f t="shared" si="61"/>
        <v>0.9328358208955224</v>
      </c>
      <c r="T651" s="23">
        <f t="shared" si="61"/>
        <v>0</v>
      </c>
      <c r="U651" s="23">
        <f t="shared" si="61"/>
        <v>0.5597014925373134</v>
      </c>
      <c r="V651" s="23">
        <f t="shared" si="61"/>
        <v>0.373134328358209</v>
      </c>
      <c r="W651" s="23">
        <f t="shared" si="61"/>
        <v>0.1865671641791045</v>
      </c>
      <c r="X651" s="23">
        <f t="shared" si="61"/>
        <v>0</v>
      </c>
      <c r="Y651" s="23">
        <f t="shared" si="61"/>
        <v>0.1865671641791045</v>
      </c>
      <c r="Z651" s="23">
        <f t="shared" si="61"/>
        <v>0.1865671641791045</v>
      </c>
      <c r="AA651" s="24"/>
      <c r="AB651" s="9">
        <f t="shared" si="49"/>
        <v>100</v>
      </c>
    </row>
    <row r="652" spans="1:28" ht="12.75">
      <c r="A652" s="11" t="s">
        <v>131</v>
      </c>
      <c r="B652" s="11" t="s">
        <v>195</v>
      </c>
      <c r="C652" s="10"/>
      <c r="D652" s="25">
        <f t="shared" si="43"/>
        <v>83.5786719005561</v>
      </c>
      <c r="E652" s="25">
        <f t="shared" si="44"/>
        <v>16.421328099443897</v>
      </c>
      <c r="F652" s="25">
        <f t="shared" si="58"/>
        <v>92.56360078277886</v>
      </c>
      <c r="G652" s="25">
        <f t="shared" si="58"/>
        <v>4.61839530332681</v>
      </c>
      <c r="H652" s="25">
        <f t="shared" si="58"/>
        <v>2.8180039138943247</v>
      </c>
      <c r="I652" s="25"/>
      <c r="J652" s="24"/>
      <c r="K652" s="25">
        <f t="shared" si="59"/>
        <v>41.395348837209305</v>
      </c>
      <c r="L652" s="25">
        <f t="shared" si="59"/>
        <v>1.437632135306554</v>
      </c>
      <c r="M652" s="24"/>
      <c r="N652" s="25">
        <f t="shared" si="60"/>
        <v>35.47568710359408</v>
      </c>
      <c r="O652" s="25">
        <f t="shared" si="60"/>
        <v>4.016913319238901</v>
      </c>
      <c r="P652" s="24"/>
      <c r="Q652" s="25">
        <f t="shared" si="61"/>
        <v>12.980972515856237</v>
      </c>
      <c r="R652" s="25">
        <f t="shared" si="61"/>
        <v>1.7758985200845665</v>
      </c>
      <c r="S652" s="25">
        <f t="shared" si="61"/>
        <v>1.4799154334038056</v>
      </c>
      <c r="T652" s="25">
        <f t="shared" si="61"/>
        <v>0.08456659619450317</v>
      </c>
      <c r="U652" s="25">
        <f t="shared" si="61"/>
        <v>0.42283298097251587</v>
      </c>
      <c r="V652" s="25">
        <f t="shared" si="61"/>
        <v>0.21141649048625794</v>
      </c>
      <c r="W652" s="25">
        <f t="shared" si="61"/>
        <v>0.21141649048625794</v>
      </c>
      <c r="X652" s="25">
        <f t="shared" si="61"/>
        <v>0.16913319238900634</v>
      </c>
      <c r="Y652" s="25">
        <f t="shared" si="61"/>
        <v>0.12684989429175475</v>
      </c>
      <c r="Z652" s="25">
        <f t="shared" si="61"/>
        <v>0.21141649048625794</v>
      </c>
      <c r="AA652" s="24"/>
      <c r="AB652" s="11">
        <f t="shared" si="49"/>
        <v>100</v>
      </c>
    </row>
    <row r="653" spans="1:28" ht="12.75">
      <c r="A653" s="9" t="s">
        <v>131</v>
      </c>
      <c r="B653" s="9" t="s">
        <v>196</v>
      </c>
      <c r="C653" s="10"/>
      <c r="D653" s="23">
        <f aca="true" t="shared" si="62" ref="D653:D667">E174*100/D174</f>
        <v>82.8544061302682</v>
      </c>
      <c r="E653" s="23">
        <f aca="true" t="shared" si="63" ref="E653:E667">100-D653</f>
        <v>17.145593869731798</v>
      </c>
      <c r="F653" s="23">
        <f aca="true" t="shared" si="64" ref="F653:H667">F174*100/$E174</f>
        <v>94.21965317919076</v>
      </c>
      <c r="G653" s="23">
        <f t="shared" si="64"/>
        <v>3.468208092485549</v>
      </c>
      <c r="H653" s="23">
        <f t="shared" si="64"/>
        <v>2.3121387283236996</v>
      </c>
      <c r="I653" s="23"/>
      <c r="J653" s="24"/>
      <c r="K653" s="23">
        <f aca="true" t="shared" si="65" ref="K653:L667">K174*100/$AB174</f>
        <v>44.5398773006135</v>
      </c>
      <c r="L653" s="23">
        <f t="shared" si="65"/>
        <v>0.36809815950920244</v>
      </c>
      <c r="M653" s="24"/>
      <c r="N653" s="23">
        <f aca="true" t="shared" si="66" ref="N653:O667">N174*100/$AB174</f>
        <v>37.54601226993865</v>
      </c>
      <c r="O653" s="23">
        <f t="shared" si="66"/>
        <v>6.012269938650307</v>
      </c>
      <c r="P653" s="24"/>
      <c r="Q653" s="23">
        <f aca="true" t="shared" si="67" ref="Q653:Z667">Q174*100/$AB174</f>
        <v>4.539877300613497</v>
      </c>
      <c r="R653" s="23">
        <f t="shared" si="67"/>
        <v>3.1901840490797544</v>
      </c>
      <c r="S653" s="23">
        <f t="shared" si="67"/>
        <v>1.2269938650306749</v>
      </c>
      <c r="T653" s="23">
        <f t="shared" si="67"/>
        <v>0.12269938650306748</v>
      </c>
      <c r="U653" s="23">
        <f t="shared" si="67"/>
        <v>0.7361963190184049</v>
      </c>
      <c r="V653" s="23">
        <f t="shared" si="67"/>
        <v>0.36809815950920244</v>
      </c>
      <c r="W653" s="23">
        <f t="shared" si="67"/>
        <v>0.36809815950920244</v>
      </c>
      <c r="X653" s="23">
        <f t="shared" si="67"/>
        <v>0.49079754601226994</v>
      </c>
      <c r="Y653" s="23">
        <f t="shared" si="67"/>
        <v>0</v>
      </c>
      <c r="Z653" s="23">
        <f t="shared" si="67"/>
        <v>0.49079754601226994</v>
      </c>
      <c r="AA653" s="24"/>
      <c r="AB653" s="9">
        <f aca="true" t="shared" si="68" ref="AB653:AB667">SUM(K653:Z653)</f>
        <v>100.00000000000003</v>
      </c>
    </row>
    <row r="654" spans="1:28" ht="12.75">
      <c r="A654" s="11" t="s">
        <v>131</v>
      </c>
      <c r="B654" s="11" t="s">
        <v>197</v>
      </c>
      <c r="C654" s="10"/>
      <c r="D654" s="25">
        <f t="shared" si="62"/>
        <v>76.37997432605906</v>
      </c>
      <c r="E654" s="25">
        <f t="shared" si="63"/>
        <v>23.620025673940944</v>
      </c>
      <c r="F654" s="25">
        <f t="shared" si="64"/>
        <v>92.94117647058823</v>
      </c>
      <c r="G654" s="25">
        <f t="shared" si="64"/>
        <v>3.361344537815126</v>
      </c>
      <c r="H654" s="25">
        <f t="shared" si="64"/>
        <v>3.697478991596639</v>
      </c>
      <c r="I654" s="25"/>
      <c r="J654" s="24"/>
      <c r="K654" s="25">
        <f t="shared" si="65"/>
        <v>50.99457504520796</v>
      </c>
      <c r="L654" s="25">
        <f t="shared" si="65"/>
        <v>0.3616636528028933</v>
      </c>
      <c r="M654" s="24"/>
      <c r="N654" s="25">
        <f t="shared" si="66"/>
        <v>33.634719710669074</v>
      </c>
      <c r="O654" s="25">
        <f t="shared" si="66"/>
        <v>3.4358047016274864</v>
      </c>
      <c r="P654" s="24"/>
      <c r="Q654" s="25">
        <f t="shared" si="67"/>
        <v>3.9783001808318263</v>
      </c>
      <c r="R654" s="25">
        <f t="shared" si="67"/>
        <v>2.7124773960216997</v>
      </c>
      <c r="S654" s="25">
        <f t="shared" si="67"/>
        <v>2.1699819168173597</v>
      </c>
      <c r="T654" s="25">
        <f t="shared" si="67"/>
        <v>0.18083182640144665</v>
      </c>
      <c r="U654" s="25">
        <f t="shared" si="67"/>
        <v>0.7233273056057866</v>
      </c>
      <c r="V654" s="25">
        <f t="shared" si="67"/>
        <v>0.5424954792043399</v>
      </c>
      <c r="W654" s="25">
        <f t="shared" si="67"/>
        <v>0.18083182640144665</v>
      </c>
      <c r="X654" s="25">
        <f t="shared" si="67"/>
        <v>0.7233273056057866</v>
      </c>
      <c r="Y654" s="25">
        <f t="shared" si="67"/>
        <v>0.3616636528028933</v>
      </c>
      <c r="Z654" s="25">
        <f t="shared" si="67"/>
        <v>0</v>
      </c>
      <c r="AA654" s="24"/>
      <c r="AB654" s="11">
        <f t="shared" si="68"/>
        <v>100</v>
      </c>
    </row>
    <row r="655" spans="1:28" ht="12.75">
      <c r="A655" s="9" t="s">
        <v>131</v>
      </c>
      <c r="B655" s="9" t="s">
        <v>198</v>
      </c>
      <c r="C655" s="10"/>
      <c r="D655" s="23">
        <f t="shared" si="62"/>
        <v>85.4706684856753</v>
      </c>
      <c r="E655" s="23">
        <f t="shared" si="63"/>
        <v>14.529331514324696</v>
      </c>
      <c r="F655" s="23">
        <f t="shared" si="64"/>
        <v>92.73743016759776</v>
      </c>
      <c r="G655" s="23">
        <f t="shared" si="64"/>
        <v>3.910614525139665</v>
      </c>
      <c r="H655" s="23">
        <f t="shared" si="64"/>
        <v>3.35195530726257</v>
      </c>
      <c r="I655" s="23"/>
      <c r="J655" s="24"/>
      <c r="K655" s="23">
        <f t="shared" si="65"/>
        <v>47.16006884681583</v>
      </c>
      <c r="L655" s="23">
        <f t="shared" si="65"/>
        <v>0.3442340791738382</v>
      </c>
      <c r="M655" s="24"/>
      <c r="N655" s="23">
        <f t="shared" si="66"/>
        <v>28.39931153184165</v>
      </c>
      <c r="O655" s="23">
        <f t="shared" si="66"/>
        <v>5.636833046471601</v>
      </c>
      <c r="P655" s="24"/>
      <c r="Q655" s="23">
        <f t="shared" si="67"/>
        <v>9.59552495697074</v>
      </c>
      <c r="R655" s="23">
        <f t="shared" si="67"/>
        <v>2.108433734939759</v>
      </c>
      <c r="S655" s="23">
        <f t="shared" si="67"/>
        <v>2.7538726333907055</v>
      </c>
      <c r="T655" s="23">
        <f t="shared" si="67"/>
        <v>1.1187607573149743</v>
      </c>
      <c r="U655" s="23">
        <f t="shared" si="67"/>
        <v>0.6454388984509466</v>
      </c>
      <c r="V655" s="23">
        <f t="shared" si="67"/>
        <v>0.5163511187607573</v>
      </c>
      <c r="W655" s="23">
        <f t="shared" si="67"/>
        <v>0.25817555938037867</v>
      </c>
      <c r="X655" s="23">
        <f t="shared" si="67"/>
        <v>0.30120481927710846</v>
      </c>
      <c r="Y655" s="23">
        <f t="shared" si="67"/>
        <v>0.3442340791738382</v>
      </c>
      <c r="Z655" s="23">
        <f t="shared" si="67"/>
        <v>0.8175559380378657</v>
      </c>
      <c r="AA655" s="24"/>
      <c r="AB655" s="9">
        <f t="shared" si="68"/>
        <v>100</v>
      </c>
    </row>
    <row r="656" spans="1:28" ht="12.75">
      <c r="A656" s="11" t="s">
        <v>131</v>
      </c>
      <c r="B656" s="11" t="s">
        <v>199</v>
      </c>
      <c r="C656" s="10"/>
      <c r="D656" s="25">
        <f t="shared" si="62"/>
        <v>82.50701590271282</v>
      </c>
      <c r="E656" s="25">
        <f t="shared" si="63"/>
        <v>17.492984097287177</v>
      </c>
      <c r="F656" s="25">
        <f t="shared" si="64"/>
        <v>93.08390022675736</v>
      </c>
      <c r="G656" s="25">
        <f t="shared" si="64"/>
        <v>3.854875283446712</v>
      </c>
      <c r="H656" s="25">
        <f t="shared" si="64"/>
        <v>3.061224489795918</v>
      </c>
      <c r="I656" s="25"/>
      <c r="J656" s="24"/>
      <c r="K656" s="25">
        <f t="shared" si="65"/>
        <v>59.399106780349165</v>
      </c>
      <c r="L656" s="25">
        <f t="shared" si="65"/>
        <v>0.8120178643930166</v>
      </c>
      <c r="M656" s="24"/>
      <c r="N656" s="25">
        <f t="shared" si="66"/>
        <v>26.471782379212343</v>
      </c>
      <c r="O656" s="25">
        <f t="shared" si="66"/>
        <v>4.912708079577751</v>
      </c>
      <c r="P656" s="24"/>
      <c r="Q656" s="25">
        <f t="shared" si="67"/>
        <v>3.2886723507917175</v>
      </c>
      <c r="R656" s="25">
        <f t="shared" si="67"/>
        <v>1.94884287454324</v>
      </c>
      <c r="S656" s="25">
        <f t="shared" si="67"/>
        <v>1.4210312626877792</v>
      </c>
      <c r="T656" s="25">
        <f t="shared" si="67"/>
        <v>0.243605359317905</v>
      </c>
      <c r="U656" s="25">
        <f t="shared" si="67"/>
        <v>0.20300446609825415</v>
      </c>
      <c r="V656" s="25">
        <f t="shared" si="67"/>
        <v>0.243605359317905</v>
      </c>
      <c r="W656" s="25">
        <f t="shared" si="67"/>
        <v>0.20300446609825415</v>
      </c>
      <c r="X656" s="25">
        <f t="shared" si="67"/>
        <v>0.4060089321965083</v>
      </c>
      <c r="Y656" s="25">
        <f t="shared" si="67"/>
        <v>0.1218026796589525</v>
      </c>
      <c r="Z656" s="25">
        <f t="shared" si="67"/>
        <v>0.32480714575720665</v>
      </c>
      <c r="AA656" s="24"/>
      <c r="AB656" s="11">
        <f t="shared" si="68"/>
        <v>100.00000000000001</v>
      </c>
    </row>
    <row r="657" spans="1:28" ht="12.75">
      <c r="A657" s="9" t="s">
        <v>131</v>
      </c>
      <c r="B657" s="9" t="s">
        <v>200</v>
      </c>
      <c r="C657" s="10"/>
      <c r="D657" s="23">
        <f t="shared" si="62"/>
        <v>80.69584736251403</v>
      </c>
      <c r="E657" s="23">
        <f t="shared" si="63"/>
        <v>19.30415263748597</v>
      </c>
      <c r="F657" s="23">
        <f t="shared" si="64"/>
        <v>92.76773296244784</v>
      </c>
      <c r="G657" s="23">
        <f t="shared" si="64"/>
        <v>5.4242002781641165</v>
      </c>
      <c r="H657" s="23">
        <f t="shared" si="64"/>
        <v>1.8080667593880388</v>
      </c>
      <c r="I657" s="23"/>
      <c r="J657" s="24"/>
      <c r="K657" s="23">
        <f t="shared" si="65"/>
        <v>37.331334332833585</v>
      </c>
      <c r="L657" s="23">
        <f t="shared" si="65"/>
        <v>1.949025487256372</v>
      </c>
      <c r="M657" s="24"/>
      <c r="N657" s="23">
        <f t="shared" si="66"/>
        <v>29.685157421289354</v>
      </c>
      <c r="O657" s="23">
        <f t="shared" si="66"/>
        <v>11.394302848575713</v>
      </c>
      <c r="P657" s="24"/>
      <c r="Q657" s="23">
        <f t="shared" si="67"/>
        <v>14.24287856071964</v>
      </c>
      <c r="R657" s="23">
        <f t="shared" si="67"/>
        <v>1.6491754122938531</v>
      </c>
      <c r="S657" s="23">
        <f t="shared" si="67"/>
        <v>2.6986506746626686</v>
      </c>
      <c r="T657" s="23">
        <f t="shared" si="67"/>
        <v>0.14992503748125938</v>
      </c>
      <c r="U657" s="23">
        <f t="shared" si="67"/>
        <v>0.29985007496251875</v>
      </c>
      <c r="V657" s="23">
        <f t="shared" si="67"/>
        <v>0.29985007496251875</v>
      </c>
      <c r="W657" s="23">
        <f t="shared" si="67"/>
        <v>0</v>
      </c>
      <c r="X657" s="23">
        <f t="shared" si="67"/>
        <v>0</v>
      </c>
      <c r="Y657" s="23">
        <f t="shared" si="67"/>
        <v>0.14992503748125938</v>
      </c>
      <c r="Z657" s="23">
        <f t="shared" si="67"/>
        <v>0.14992503748125938</v>
      </c>
      <c r="AA657" s="24"/>
      <c r="AB657" s="9">
        <f t="shared" si="68"/>
        <v>99.99999999999999</v>
      </c>
    </row>
    <row r="658" spans="1:28" ht="12.75">
      <c r="A658" s="11" t="s">
        <v>131</v>
      </c>
      <c r="B658" s="11" t="s">
        <v>201</v>
      </c>
      <c r="C658" s="10"/>
      <c r="D658" s="25">
        <f t="shared" si="62"/>
        <v>84.40377027619465</v>
      </c>
      <c r="E658" s="25">
        <f t="shared" si="63"/>
        <v>15.59622972380535</v>
      </c>
      <c r="F658" s="25">
        <f t="shared" si="64"/>
        <v>93.36449811712765</v>
      </c>
      <c r="G658" s="25">
        <f t="shared" si="64"/>
        <v>4.609790936242047</v>
      </c>
      <c r="H658" s="25">
        <f t="shared" si="64"/>
        <v>2.0257109466303076</v>
      </c>
      <c r="I658" s="25"/>
      <c r="J658" s="24"/>
      <c r="K658" s="25">
        <f t="shared" si="65"/>
        <v>55.91098748261474</v>
      </c>
      <c r="L658" s="25">
        <f t="shared" si="65"/>
        <v>1.7941585535465925</v>
      </c>
      <c r="M658" s="24"/>
      <c r="N658" s="25">
        <f t="shared" si="66"/>
        <v>23.5326842837274</v>
      </c>
      <c r="O658" s="25">
        <f t="shared" si="66"/>
        <v>3.3518776077885954</v>
      </c>
      <c r="P658" s="24"/>
      <c r="Q658" s="25">
        <f t="shared" si="67"/>
        <v>8.08066759388039</v>
      </c>
      <c r="R658" s="25">
        <f t="shared" si="67"/>
        <v>2.2253129346314324</v>
      </c>
      <c r="S658" s="25">
        <f t="shared" si="67"/>
        <v>3.129346314325452</v>
      </c>
      <c r="T658" s="25">
        <f t="shared" si="67"/>
        <v>0.7093184979137691</v>
      </c>
      <c r="U658" s="25">
        <f t="shared" si="67"/>
        <v>0.30598052851182195</v>
      </c>
      <c r="V658" s="25">
        <f t="shared" si="67"/>
        <v>0.1808066759388039</v>
      </c>
      <c r="W658" s="25">
        <f t="shared" si="67"/>
        <v>0.15299026425591097</v>
      </c>
      <c r="X658" s="25">
        <f t="shared" si="67"/>
        <v>0.19471488178025034</v>
      </c>
      <c r="Y658" s="25">
        <f t="shared" si="67"/>
        <v>0.19471488178025034</v>
      </c>
      <c r="Z658" s="25">
        <f t="shared" si="67"/>
        <v>0.2364394993045897</v>
      </c>
      <c r="AA658" s="24"/>
      <c r="AB658" s="11">
        <f t="shared" si="68"/>
        <v>100</v>
      </c>
    </row>
    <row r="659" spans="1:28" ht="12.75">
      <c r="A659" s="9" t="s">
        <v>131</v>
      </c>
      <c r="B659" s="9" t="s">
        <v>202</v>
      </c>
      <c r="C659" s="10"/>
      <c r="D659" s="23">
        <f t="shared" si="62"/>
        <v>84.39696373348328</v>
      </c>
      <c r="E659" s="23">
        <f t="shared" si="63"/>
        <v>15.603036266516725</v>
      </c>
      <c r="F659" s="23">
        <f t="shared" si="64"/>
        <v>94.03730846102599</v>
      </c>
      <c r="G659" s="23">
        <f t="shared" si="64"/>
        <v>3.1978680879413726</v>
      </c>
      <c r="H659" s="23">
        <f t="shared" si="64"/>
        <v>2.764823451032645</v>
      </c>
      <c r="I659" s="23"/>
      <c r="J659" s="24"/>
      <c r="K659" s="23">
        <f t="shared" si="65"/>
        <v>46.935883811547995</v>
      </c>
      <c r="L659" s="23">
        <f t="shared" si="65"/>
        <v>0.3896563939071909</v>
      </c>
      <c r="M659" s="24"/>
      <c r="N659" s="23">
        <f t="shared" si="66"/>
        <v>34.396032589443855</v>
      </c>
      <c r="O659" s="23">
        <f t="shared" si="66"/>
        <v>4.427913567127169</v>
      </c>
      <c r="P659" s="24"/>
      <c r="Q659" s="23">
        <f t="shared" si="67"/>
        <v>5.667729365922777</v>
      </c>
      <c r="R659" s="23">
        <f t="shared" si="67"/>
        <v>2.0899752036840242</v>
      </c>
      <c r="S659" s="23">
        <f t="shared" si="67"/>
        <v>1.664895501239816</v>
      </c>
      <c r="T659" s="23">
        <f t="shared" si="67"/>
        <v>1.3106624158696423</v>
      </c>
      <c r="U659" s="23">
        <f t="shared" si="67"/>
        <v>0.7438894792773645</v>
      </c>
      <c r="V659" s="23">
        <f t="shared" si="67"/>
        <v>0.4250797024442083</v>
      </c>
      <c r="W659" s="23">
        <f t="shared" si="67"/>
        <v>0.7438894792773645</v>
      </c>
      <c r="X659" s="23">
        <f t="shared" si="67"/>
        <v>0.28338646829613884</v>
      </c>
      <c r="Y659" s="23">
        <f t="shared" si="67"/>
        <v>0.3896563939071909</v>
      </c>
      <c r="Z659" s="23">
        <f t="shared" si="67"/>
        <v>0.5313496280552603</v>
      </c>
      <c r="AA659" s="24"/>
      <c r="AB659" s="9">
        <f t="shared" si="68"/>
        <v>100</v>
      </c>
    </row>
    <row r="660" spans="1:28" ht="12.75">
      <c r="A660" s="11" t="s">
        <v>131</v>
      </c>
      <c r="B660" s="11" t="s">
        <v>203</v>
      </c>
      <c r="C660" s="10"/>
      <c r="D660" s="25">
        <f t="shared" si="62"/>
        <v>54.51197053406998</v>
      </c>
      <c r="E660" s="25">
        <f t="shared" si="63"/>
        <v>45.48802946593002</v>
      </c>
      <c r="F660" s="25">
        <f t="shared" si="64"/>
        <v>90.20270270270271</v>
      </c>
      <c r="G660" s="25">
        <f t="shared" si="64"/>
        <v>5.743243243243243</v>
      </c>
      <c r="H660" s="25">
        <f t="shared" si="64"/>
        <v>4.054054054054054</v>
      </c>
      <c r="I660" s="25"/>
      <c r="J660" s="24"/>
      <c r="K660" s="25">
        <f t="shared" si="65"/>
        <v>61.79775280898876</v>
      </c>
      <c r="L660" s="25">
        <f t="shared" si="65"/>
        <v>0</v>
      </c>
      <c r="M660" s="24"/>
      <c r="N660" s="25">
        <f t="shared" si="66"/>
        <v>22.09737827715356</v>
      </c>
      <c r="O660" s="25">
        <f t="shared" si="66"/>
        <v>5.617977528089888</v>
      </c>
      <c r="P660" s="24"/>
      <c r="Q660" s="25">
        <f t="shared" si="67"/>
        <v>1.4981273408239701</v>
      </c>
      <c r="R660" s="25">
        <f t="shared" si="67"/>
        <v>4.49438202247191</v>
      </c>
      <c r="S660" s="25">
        <f t="shared" si="67"/>
        <v>0.7490636704119851</v>
      </c>
      <c r="T660" s="25">
        <f t="shared" si="67"/>
        <v>0.7490636704119851</v>
      </c>
      <c r="U660" s="25">
        <f t="shared" si="67"/>
        <v>0.37453183520599254</v>
      </c>
      <c r="V660" s="25">
        <f t="shared" si="67"/>
        <v>0.7490636704119851</v>
      </c>
      <c r="W660" s="25">
        <f t="shared" si="67"/>
        <v>0.37453183520599254</v>
      </c>
      <c r="X660" s="25">
        <f t="shared" si="67"/>
        <v>0</v>
      </c>
      <c r="Y660" s="25">
        <f t="shared" si="67"/>
        <v>0.7490636704119851</v>
      </c>
      <c r="Z660" s="25">
        <f t="shared" si="67"/>
        <v>0.7490636704119851</v>
      </c>
      <c r="AA660" s="24"/>
      <c r="AB660" s="11">
        <f t="shared" si="68"/>
        <v>100</v>
      </c>
    </row>
    <row r="661" spans="1:28" ht="12.75">
      <c r="A661" s="9" t="s">
        <v>131</v>
      </c>
      <c r="B661" s="9" t="s">
        <v>204</v>
      </c>
      <c r="C661" s="10"/>
      <c r="D661" s="23">
        <f t="shared" si="62"/>
        <v>71.82410423452768</v>
      </c>
      <c r="E661" s="23">
        <f t="shared" si="63"/>
        <v>28.17589576547232</v>
      </c>
      <c r="F661" s="23">
        <f t="shared" si="64"/>
        <v>91.60997732426304</v>
      </c>
      <c r="G661" s="23">
        <f t="shared" si="64"/>
        <v>6.122448979591836</v>
      </c>
      <c r="H661" s="23">
        <f t="shared" si="64"/>
        <v>2.2675736961451247</v>
      </c>
      <c r="I661" s="23"/>
      <c r="J661" s="24"/>
      <c r="K661" s="23">
        <f t="shared" si="65"/>
        <v>32.92079207920792</v>
      </c>
      <c r="L661" s="23">
        <f t="shared" si="65"/>
        <v>1.4851485148514851</v>
      </c>
      <c r="M661" s="24"/>
      <c r="N661" s="23">
        <f t="shared" si="66"/>
        <v>47.524752475247524</v>
      </c>
      <c r="O661" s="23">
        <f t="shared" si="66"/>
        <v>7.178217821782178</v>
      </c>
      <c r="P661" s="24"/>
      <c r="Q661" s="23">
        <f t="shared" si="67"/>
        <v>4.702970297029703</v>
      </c>
      <c r="R661" s="23">
        <f t="shared" si="67"/>
        <v>2.4752475247524752</v>
      </c>
      <c r="S661" s="23">
        <f t="shared" si="67"/>
        <v>0.9900990099009901</v>
      </c>
      <c r="T661" s="23">
        <f t="shared" si="67"/>
        <v>0</v>
      </c>
      <c r="U661" s="23">
        <f t="shared" si="67"/>
        <v>0.49504950495049505</v>
      </c>
      <c r="V661" s="23">
        <f t="shared" si="67"/>
        <v>1.2376237623762376</v>
      </c>
      <c r="W661" s="23">
        <f t="shared" si="67"/>
        <v>0.24752475247524752</v>
      </c>
      <c r="X661" s="23">
        <f t="shared" si="67"/>
        <v>0.24752475247524752</v>
      </c>
      <c r="Y661" s="23">
        <f t="shared" si="67"/>
        <v>0</v>
      </c>
      <c r="Z661" s="23">
        <f t="shared" si="67"/>
        <v>0.49504950495049505</v>
      </c>
      <c r="AA661" s="24"/>
      <c r="AB661" s="9">
        <f t="shared" si="68"/>
        <v>100</v>
      </c>
    </row>
    <row r="662" spans="1:28" ht="12.75">
      <c r="A662" s="11" t="s">
        <v>131</v>
      </c>
      <c r="B662" s="11" t="s">
        <v>205</v>
      </c>
      <c r="C662" s="10"/>
      <c r="D662" s="25">
        <f t="shared" si="62"/>
        <v>85.16949152542372</v>
      </c>
      <c r="E662" s="25">
        <f t="shared" si="63"/>
        <v>14.830508474576277</v>
      </c>
      <c r="F662" s="25">
        <f t="shared" si="64"/>
        <v>91.64889836531627</v>
      </c>
      <c r="G662" s="25">
        <f t="shared" si="64"/>
        <v>5.970149253731344</v>
      </c>
      <c r="H662" s="25">
        <f t="shared" si="64"/>
        <v>2.380952380952381</v>
      </c>
      <c r="I662" s="25"/>
      <c r="J662" s="24"/>
      <c r="K662" s="25">
        <f t="shared" si="65"/>
        <v>60.83753392787902</v>
      </c>
      <c r="L662" s="25">
        <f t="shared" si="65"/>
        <v>0.5040713454827452</v>
      </c>
      <c r="M662" s="24"/>
      <c r="N662" s="25">
        <f t="shared" si="66"/>
        <v>23.885226832105467</v>
      </c>
      <c r="O662" s="25">
        <f t="shared" si="66"/>
        <v>4.497867390461419</v>
      </c>
      <c r="P662" s="24"/>
      <c r="Q662" s="25">
        <f t="shared" si="67"/>
        <v>5.467235362543621</v>
      </c>
      <c r="R662" s="25">
        <f t="shared" si="67"/>
        <v>1.0856921287320667</v>
      </c>
      <c r="S662" s="25">
        <f t="shared" si="67"/>
        <v>1.5509887553315238</v>
      </c>
      <c r="T662" s="25">
        <f t="shared" si="67"/>
        <v>0.5040713454827452</v>
      </c>
      <c r="U662" s="25">
        <f t="shared" si="67"/>
        <v>0.31019775106630476</v>
      </c>
      <c r="V662" s="25">
        <f t="shared" si="67"/>
        <v>0.27142303218301667</v>
      </c>
      <c r="W662" s="25">
        <f t="shared" si="67"/>
        <v>0.23264831329972857</v>
      </c>
      <c r="X662" s="25">
        <f t="shared" si="67"/>
        <v>0.34897246994959286</v>
      </c>
      <c r="Y662" s="25">
        <f t="shared" si="67"/>
        <v>0.07754943776657619</v>
      </c>
      <c r="Z662" s="25">
        <f t="shared" si="67"/>
        <v>0.42652190771616905</v>
      </c>
      <c r="AA662" s="24"/>
      <c r="AB662" s="11">
        <f t="shared" si="68"/>
        <v>99.99999999999999</v>
      </c>
    </row>
    <row r="663" spans="1:28" ht="12.75">
      <c r="A663" s="9" t="s">
        <v>131</v>
      </c>
      <c r="B663" s="9" t="s">
        <v>206</v>
      </c>
      <c r="C663" s="10"/>
      <c r="D663" s="23">
        <f t="shared" si="62"/>
        <v>80.35113933507658</v>
      </c>
      <c r="E663" s="23">
        <f t="shared" si="63"/>
        <v>19.64886066492342</v>
      </c>
      <c r="F663" s="23">
        <f t="shared" si="64"/>
        <v>95.21152952115295</v>
      </c>
      <c r="G663" s="23">
        <f t="shared" si="64"/>
        <v>2.394235239423524</v>
      </c>
      <c r="H663" s="23">
        <f t="shared" si="64"/>
        <v>2.370990237099024</v>
      </c>
      <c r="I663" s="23"/>
      <c r="J663" s="24"/>
      <c r="K663" s="23">
        <f t="shared" si="65"/>
        <v>51.220703125</v>
      </c>
      <c r="L663" s="23">
        <f t="shared" si="65"/>
        <v>1.123046875</v>
      </c>
      <c r="M663" s="24"/>
      <c r="N663" s="23">
        <f t="shared" si="66"/>
        <v>26.2939453125</v>
      </c>
      <c r="O663" s="23">
        <f t="shared" si="66"/>
        <v>7.91015625</v>
      </c>
      <c r="P663" s="24"/>
      <c r="Q663" s="23">
        <f t="shared" si="67"/>
        <v>4.8828125</v>
      </c>
      <c r="R663" s="23">
        <f t="shared" si="67"/>
        <v>3.2470703125</v>
      </c>
      <c r="S663" s="23">
        <f t="shared" si="67"/>
        <v>2.0751953125</v>
      </c>
      <c r="T663" s="23">
        <f t="shared" si="67"/>
        <v>1.7333984375</v>
      </c>
      <c r="U663" s="23">
        <f t="shared" si="67"/>
        <v>0.2685546875</v>
      </c>
      <c r="V663" s="23">
        <f t="shared" si="67"/>
        <v>0.3173828125</v>
      </c>
      <c r="W663" s="23">
        <f t="shared" si="67"/>
        <v>0.2197265625</v>
      </c>
      <c r="X663" s="23">
        <f t="shared" si="67"/>
        <v>0.2685546875</v>
      </c>
      <c r="Y663" s="23">
        <f t="shared" si="67"/>
        <v>0.146484375</v>
      </c>
      <c r="Z663" s="23">
        <f t="shared" si="67"/>
        <v>0.29296875</v>
      </c>
      <c r="AA663" s="24"/>
      <c r="AB663" s="9">
        <f t="shared" si="68"/>
        <v>100</v>
      </c>
    </row>
    <row r="664" spans="1:28" ht="12.75">
      <c r="A664" s="11" t="s">
        <v>131</v>
      </c>
      <c r="B664" s="11" t="s">
        <v>207</v>
      </c>
      <c r="C664" s="10"/>
      <c r="D664" s="25">
        <f t="shared" si="62"/>
        <v>88.4251968503937</v>
      </c>
      <c r="E664" s="25">
        <f t="shared" si="63"/>
        <v>11.574803149606296</v>
      </c>
      <c r="F664" s="25">
        <f t="shared" si="64"/>
        <v>94.03383793410508</v>
      </c>
      <c r="G664" s="25">
        <f t="shared" si="64"/>
        <v>4.630454140694568</v>
      </c>
      <c r="H664" s="25">
        <f t="shared" si="64"/>
        <v>1.335707925200356</v>
      </c>
      <c r="I664" s="25"/>
      <c r="J664" s="24"/>
      <c r="K664" s="25">
        <f t="shared" si="65"/>
        <v>54.640151515151516</v>
      </c>
      <c r="L664" s="25">
        <f t="shared" si="65"/>
        <v>6.25</v>
      </c>
      <c r="M664" s="24"/>
      <c r="N664" s="25">
        <f t="shared" si="66"/>
        <v>24.62121212121212</v>
      </c>
      <c r="O664" s="25">
        <f t="shared" si="66"/>
        <v>3.5984848484848486</v>
      </c>
      <c r="P664" s="24"/>
      <c r="Q664" s="25">
        <f t="shared" si="67"/>
        <v>5.303030303030303</v>
      </c>
      <c r="R664" s="25">
        <f t="shared" si="67"/>
        <v>1.4204545454545454</v>
      </c>
      <c r="S664" s="25">
        <f t="shared" si="67"/>
        <v>2.462121212121212</v>
      </c>
      <c r="T664" s="25">
        <f t="shared" si="67"/>
        <v>0.2840909090909091</v>
      </c>
      <c r="U664" s="25">
        <f t="shared" si="67"/>
        <v>0.2840909090909091</v>
      </c>
      <c r="V664" s="25">
        <f t="shared" si="67"/>
        <v>0.1893939393939394</v>
      </c>
      <c r="W664" s="25">
        <f t="shared" si="67"/>
        <v>0.4734848484848485</v>
      </c>
      <c r="X664" s="25">
        <f t="shared" si="67"/>
        <v>0.2840909090909091</v>
      </c>
      <c r="Y664" s="25">
        <f t="shared" si="67"/>
        <v>0.1893939393939394</v>
      </c>
      <c r="Z664" s="25">
        <f t="shared" si="67"/>
        <v>0</v>
      </c>
      <c r="AA664" s="24"/>
      <c r="AB664" s="11">
        <f t="shared" si="68"/>
        <v>99.99999999999999</v>
      </c>
    </row>
    <row r="665" spans="1:28" ht="12.75">
      <c r="A665" s="9" t="s">
        <v>131</v>
      </c>
      <c r="B665" s="9" t="s">
        <v>208</v>
      </c>
      <c r="C665" s="10"/>
      <c r="D665" s="23">
        <f t="shared" si="62"/>
        <v>79.99375780274657</v>
      </c>
      <c r="E665" s="23">
        <f t="shared" si="63"/>
        <v>20.006242197253428</v>
      </c>
      <c r="F665" s="23">
        <f t="shared" si="64"/>
        <v>94.65470152165432</v>
      </c>
      <c r="G665" s="23">
        <f t="shared" si="64"/>
        <v>3.0823253999219666</v>
      </c>
      <c r="H665" s="23">
        <f t="shared" si="64"/>
        <v>2.2629730784237223</v>
      </c>
      <c r="I665" s="23"/>
      <c r="J665" s="24"/>
      <c r="K665" s="23">
        <f t="shared" si="65"/>
        <v>59.604286892003294</v>
      </c>
      <c r="L665" s="23">
        <f t="shared" si="65"/>
        <v>1.8961253091508656</v>
      </c>
      <c r="M665" s="24"/>
      <c r="N665" s="23">
        <f t="shared" si="66"/>
        <v>26.793075020610058</v>
      </c>
      <c r="O665" s="23">
        <f t="shared" si="66"/>
        <v>3.3388293487221765</v>
      </c>
      <c r="P665" s="24"/>
      <c r="Q665" s="23">
        <f t="shared" si="67"/>
        <v>4.863973619126133</v>
      </c>
      <c r="R665" s="23">
        <f t="shared" si="67"/>
        <v>0.7831821929101401</v>
      </c>
      <c r="S665" s="23">
        <f t="shared" si="67"/>
        <v>1.277823577906018</v>
      </c>
      <c r="T665" s="23">
        <f t="shared" si="67"/>
        <v>0.2885408079142622</v>
      </c>
      <c r="U665" s="23">
        <f t="shared" si="67"/>
        <v>0.20610057708161583</v>
      </c>
      <c r="V665" s="23">
        <f t="shared" si="67"/>
        <v>0.3297609233305853</v>
      </c>
      <c r="W665" s="23">
        <f t="shared" si="67"/>
        <v>0.16488046166529266</v>
      </c>
      <c r="X665" s="23">
        <f t="shared" si="67"/>
        <v>0.08244023083264633</v>
      </c>
      <c r="Y665" s="23">
        <f t="shared" si="67"/>
        <v>0.16488046166529266</v>
      </c>
      <c r="Z665" s="23">
        <f t="shared" si="67"/>
        <v>0.20610057708161583</v>
      </c>
      <c r="AA665" s="24"/>
      <c r="AB665" s="9">
        <f t="shared" si="68"/>
        <v>99.99999999999999</v>
      </c>
    </row>
    <row r="666" spans="1:28" ht="12.75">
      <c r="A666" s="11" t="s">
        <v>131</v>
      </c>
      <c r="B666" s="11" t="s">
        <v>209</v>
      </c>
      <c r="C666" s="10"/>
      <c r="D666" s="25">
        <f t="shared" si="62"/>
        <v>84.1512469831054</v>
      </c>
      <c r="E666" s="25">
        <f t="shared" si="63"/>
        <v>15.848753016894605</v>
      </c>
      <c r="F666" s="25">
        <f t="shared" si="64"/>
        <v>93.97705544933078</v>
      </c>
      <c r="G666" s="25">
        <f t="shared" si="64"/>
        <v>4.0630975143403445</v>
      </c>
      <c r="H666" s="25">
        <f t="shared" si="64"/>
        <v>1.9598470363288718</v>
      </c>
      <c r="I666" s="25"/>
      <c r="J666" s="24"/>
      <c r="K666" s="25">
        <f t="shared" si="65"/>
        <v>40.1322482197355</v>
      </c>
      <c r="L666" s="25">
        <f t="shared" si="65"/>
        <v>1.3224821973550356</v>
      </c>
      <c r="M666" s="24"/>
      <c r="N666" s="25">
        <f t="shared" si="66"/>
        <v>38.19938962360122</v>
      </c>
      <c r="O666" s="25">
        <f t="shared" si="66"/>
        <v>4.476093591047813</v>
      </c>
      <c r="P666" s="24"/>
      <c r="Q666" s="25">
        <f t="shared" si="67"/>
        <v>8.748728382502543</v>
      </c>
      <c r="R666" s="25">
        <f t="shared" si="67"/>
        <v>3.4079348931841302</v>
      </c>
      <c r="S666" s="25">
        <f t="shared" si="67"/>
        <v>1.0681586978636826</v>
      </c>
      <c r="T666" s="25">
        <f t="shared" si="67"/>
        <v>0.5595116988809766</v>
      </c>
      <c r="U666" s="25">
        <f t="shared" si="67"/>
        <v>0.8646998982706002</v>
      </c>
      <c r="V666" s="25">
        <f t="shared" si="67"/>
        <v>0.3560528992878942</v>
      </c>
      <c r="W666" s="25">
        <f t="shared" si="67"/>
        <v>0.0508646998982706</v>
      </c>
      <c r="X666" s="25">
        <f t="shared" si="67"/>
        <v>0.254323499491353</v>
      </c>
      <c r="Y666" s="25">
        <f t="shared" si="67"/>
        <v>0.3051881993896236</v>
      </c>
      <c r="Z666" s="25">
        <f t="shared" si="67"/>
        <v>0.254323499491353</v>
      </c>
      <c r="AA666" s="24"/>
      <c r="AB666" s="11">
        <f t="shared" si="68"/>
        <v>100</v>
      </c>
    </row>
    <row r="667" spans="1:28" ht="12.75">
      <c r="A667" s="26" t="s">
        <v>210</v>
      </c>
      <c r="B667" s="26"/>
      <c r="C667" s="12"/>
      <c r="D667" s="27">
        <f t="shared" si="62"/>
        <v>82.17281254652836</v>
      </c>
      <c r="E667" s="27">
        <f t="shared" si="63"/>
        <v>17.827187453471637</v>
      </c>
      <c r="F667" s="27">
        <f t="shared" si="64"/>
        <v>92.7165750639206</v>
      </c>
      <c r="G667" s="27">
        <f t="shared" si="64"/>
        <v>4.28670652896056</v>
      </c>
      <c r="H667" s="27">
        <f t="shared" si="64"/>
        <v>2.9947051599524874</v>
      </c>
      <c r="I667" s="27"/>
      <c r="J667" s="28"/>
      <c r="K667" s="27">
        <f t="shared" si="65"/>
        <v>49.65230466905159</v>
      </c>
      <c r="L667" s="27">
        <f t="shared" si="65"/>
        <v>1.4298665132211081</v>
      </c>
      <c r="M667" s="28"/>
      <c r="N667" s="27">
        <f t="shared" si="66"/>
        <v>29.919712506717765</v>
      </c>
      <c r="O667" s="27">
        <f t="shared" si="66"/>
        <v>4.912791171089988</v>
      </c>
      <c r="P667" s="28"/>
      <c r="Q667" s="27">
        <f t="shared" si="67"/>
        <v>7.026648499291581</v>
      </c>
      <c r="R667" s="27">
        <f t="shared" si="67"/>
        <v>2.171942262489618</v>
      </c>
      <c r="S667" s="27">
        <f t="shared" si="67"/>
        <v>1.736576680256008</v>
      </c>
      <c r="T667" s="27">
        <f t="shared" si="67"/>
        <v>1.2078409232790301</v>
      </c>
      <c r="U667" s="27">
        <f t="shared" si="67"/>
        <v>0.39790894236563107</v>
      </c>
      <c r="V667" s="27">
        <f t="shared" si="67"/>
        <v>0.3365669089586511</v>
      </c>
      <c r="W667" s="27">
        <f t="shared" si="67"/>
        <v>0.3181100139512412</v>
      </c>
      <c r="X667" s="27">
        <f t="shared" si="67"/>
        <v>0.27196777643271647</v>
      </c>
      <c r="Y667" s="27">
        <f t="shared" si="67"/>
        <v>0.26382502863532975</v>
      </c>
      <c r="Z667" s="27">
        <f t="shared" si="67"/>
        <v>0.3539381042597428</v>
      </c>
      <c r="AA667" s="28"/>
      <c r="AB667" s="26">
        <f t="shared" si="68"/>
        <v>100</v>
      </c>
    </row>
    <row r="668" spans="1:28" ht="12.75">
      <c r="A668" s="10"/>
      <c r="B668" s="10"/>
      <c r="C668" s="10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10"/>
    </row>
    <row r="669" spans="1:28" ht="12.75">
      <c r="A669" s="11" t="s">
        <v>211</v>
      </c>
      <c r="B669" s="11" t="s">
        <v>212</v>
      </c>
      <c r="C669" s="10"/>
      <c r="D669" s="25">
        <f aca="true" t="shared" si="69" ref="D669:D732">E190*100/D190</f>
        <v>83.16532258064517</v>
      </c>
      <c r="E669" s="25">
        <f aca="true" t="shared" si="70" ref="E669:E732">100-D669</f>
        <v>16.834677419354833</v>
      </c>
      <c r="F669" s="25">
        <f aca="true" t="shared" si="71" ref="F669:H684">F190*100/$E190</f>
        <v>95.71717171717172</v>
      </c>
      <c r="G669" s="25">
        <f t="shared" si="71"/>
        <v>1.97979797979798</v>
      </c>
      <c r="H669" s="25">
        <f t="shared" si="71"/>
        <v>2.303030303030303</v>
      </c>
      <c r="I669" s="25"/>
      <c r="J669" s="24"/>
      <c r="K669" s="25">
        <f aca="true" t="shared" si="72" ref="K669:L684">K190*100/$AB190</f>
        <v>43.815956099620095</v>
      </c>
      <c r="L669" s="25">
        <f t="shared" si="72"/>
        <v>1.5196285352469396</v>
      </c>
      <c r="M669" s="24"/>
      <c r="N669" s="25">
        <f aca="true" t="shared" si="73" ref="N669:O684">N190*100/$AB190</f>
        <v>34.36048965808358</v>
      </c>
      <c r="O669" s="25">
        <f t="shared" si="73"/>
        <v>4.390037990713381</v>
      </c>
      <c r="P669" s="24"/>
      <c r="Q669" s="25">
        <f aca="true" t="shared" si="74" ref="Q669:Z684">Q190*100/$AB190</f>
        <v>8.695652173913043</v>
      </c>
      <c r="R669" s="25">
        <f t="shared" si="74"/>
        <v>1.7728999577880962</v>
      </c>
      <c r="S669" s="25">
        <f t="shared" si="74"/>
        <v>2.7859856479527227</v>
      </c>
      <c r="T669" s="25">
        <f t="shared" si="74"/>
        <v>0.7598142676234698</v>
      </c>
      <c r="U669" s="25">
        <f t="shared" si="74"/>
        <v>0.3799071338117349</v>
      </c>
      <c r="V669" s="25">
        <f t="shared" si="74"/>
        <v>0.29548332629801605</v>
      </c>
      <c r="W669" s="25">
        <f t="shared" si="74"/>
        <v>0.33769523005487545</v>
      </c>
      <c r="X669" s="25">
        <f t="shared" si="74"/>
        <v>0.3799071338117349</v>
      </c>
      <c r="Y669" s="25">
        <f t="shared" si="74"/>
        <v>0.2532714225411566</v>
      </c>
      <c r="Z669" s="25">
        <f t="shared" si="74"/>
        <v>0.2532714225411566</v>
      </c>
      <c r="AA669" s="10"/>
      <c r="AB669" s="11">
        <f aca="true" t="shared" si="75" ref="AB669:AB732">SUM(K669:Z669)</f>
        <v>100.00000000000003</v>
      </c>
    </row>
    <row r="670" spans="1:28" ht="12.75">
      <c r="A670" s="9" t="s">
        <v>211</v>
      </c>
      <c r="B670" s="9" t="s">
        <v>213</v>
      </c>
      <c r="C670" s="10"/>
      <c r="D670" s="23">
        <f t="shared" si="69"/>
        <v>75.93582887700535</v>
      </c>
      <c r="E670" s="23">
        <f t="shared" si="70"/>
        <v>24.06417112299465</v>
      </c>
      <c r="F670" s="23">
        <f t="shared" si="71"/>
        <v>94.51445515196441</v>
      </c>
      <c r="G670" s="23">
        <f t="shared" si="71"/>
        <v>2.112676056338028</v>
      </c>
      <c r="H670" s="23">
        <f t="shared" si="71"/>
        <v>3.3728687916975537</v>
      </c>
      <c r="I670" s="23"/>
      <c r="J670" s="24"/>
      <c r="K670" s="23">
        <f t="shared" si="72"/>
        <v>34.35294117647059</v>
      </c>
      <c r="L670" s="23">
        <f t="shared" si="72"/>
        <v>0.7058823529411765</v>
      </c>
      <c r="M670" s="24"/>
      <c r="N670" s="23">
        <f t="shared" si="73"/>
        <v>41.68627450980392</v>
      </c>
      <c r="O670" s="23">
        <f t="shared" si="73"/>
        <v>4.549019607843137</v>
      </c>
      <c r="P670" s="24"/>
      <c r="Q670" s="23">
        <f t="shared" si="74"/>
        <v>8.03921568627451</v>
      </c>
      <c r="R670" s="23">
        <f t="shared" si="74"/>
        <v>4.313725490196078</v>
      </c>
      <c r="S670" s="23">
        <f t="shared" si="74"/>
        <v>0.9411764705882353</v>
      </c>
      <c r="T670" s="23">
        <f t="shared" si="74"/>
        <v>2.9019607843137254</v>
      </c>
      <c r="U670" s="23">
        <f t="shared" si="74"/>
        <v>0.9019607843137255</v>
      </c>
      <c r="V670" s="23">
        <f t="shared" si="74"/>
        <v>0.39215686274509803</v>
      </c>
      <c r="W670" s="23">
        <f t="shared" si="74"/>
        <v>0.5098039215686274</v>
      </c>
      <c r="X670" s="23">
        <f t="shared" si="74"/>
        <v>0.23529411764705882</v>
      </c>
      <c r="Y670" s="23">
        <f t="shared" si="74"/>
        <v>0.1568627450980392</v>
      </c>
      <c r="Z670" s="23">
        <f t="shared" si="74"/>
        <v>0.3137254901960784</v>
      </c>
      <c r="AA670" s="10"/>
      <c r="AB670" s="9">
        <f t="shared" si="75"/>
        <v>100.00000000000001</v>
      </c>
    </row>
    <row r="671" spans="1:28" ht="12.75">
      <c r="A671" s="11" t="s">
        <v>211</v>
      </c>
      <c r="B671" s="11" t="s">
        <v>214</v>
      </c>
      <c r="C671" s="10"/>
      <c r="D671" s="25">
        <f t="shared" si="69"/>
        <v>76.57206455203116</v>
      </c>
      <c r="E671" s="25">
        <f t="shared" si="70"/>
        <v>23.427935447968835</v>
      </c>
      <c r="F671" s="25">
        <f t="shared" si="71"/>
        <v>93.24127906976744</v>
      </c>
      <c r="G671" s="25">
        <f t="shared" si="71"/>
        <v>5.59593023255814</v>
      </c>
      <c r="H671" s="25">
        <f t="shared" si="71"/>
        <v>1.1627906976744187</v>
      </c>
      <c r="I671" s="25"/>
      <c r="J671" s="24"/>
      <c r="K671" s="25">
        <f t="shared" si="72"/>
        <v>31.72252533125487</v>
      </c>
      <c r="L671" s="25">
        <f t="shared" si="72"/>
        <v>0.7014809041309431</v>
      </c>
      <c r="M671" s="24"/>
      <c r="N671" s="25">
        <f t="shared" si="73"/>
        <v>33.43725643024162</v>
      </c>
      <c r="O671" s="25">
        <f t="shared" si="73"/>
        <v>1.8706157443491815</v>
      </c>
      <c r="P671" s="24"/>
      <c r="Q671" s="25">
        <f t="shared" si="74"/>
        <v>25.4871395167576</v>
      </c>
      <c r="R671" s="25">
        <f t="shared" si="74"/>
        <v>1.7926734216679656</v>
      </c>
      <c r="S671" s="25">
        <f t="shared" si="74"/>
        <v>1.558846453624318</v>
      </c>
      <c r="T671" s="25">
        <f t="shared" si="74"/>
        <v>1.4029618082618862</v>
      </c>
      <c r="U671" s="25">
        <f t="shared" si="74"/>
        <v>0.5455962587685113</v>
      </c>
      <c r="V671" s="25">
        <f t="shared" si="74"/>
        <v>0.7014809041309431</v>
      </c>
      <c r="W671" s="25">
        <f t="shared" si="74"/>
        <v>0.1558846453624318</v>
      </c>
      <c r="X671" s="25">
        <f t="shared" si="74"/>
        <v>0.0779423226812159</v>
      </c>
      <c r="Y671" s="25">
        <f t="shared" si="74"/>
        <v>0.4676539360872954</v>
      </c>
      <c r="Z671" s="25">
        <f t="shared" si="74"/>
        <v>0.0779423226812159</v>
      </c>
      <c r="AA671" s="10"/>
      <c r="AB671" s="11">
        <f t="shared" si="75"/>
        <v>100</v>
      </c>
    </row>
    <row r="672" spans="1:28" ht="12.75">
      <c r="A672" s="9" t="s">
        <v>211</v>
      </c>
      <c r="B672" s="9" t="s">
        <v>215</v>
      </c>
      <c r="C672" s="10"/>
      <c r="D672" s="23">
        <f t="shared" si="69"/>
        <v>88.97783251231527</v>
      </c>
      <c r="E672" s="23">
        <f t="shared" si="70"/>
        <v>11.022167487684726</v>
      </c>
      <c r="F672" s="23">
        <f t="shared" si="71"/>
        <v>89.48096885813149</v>
      </c>
      <c r="G672" s="23">
        <f t="shared" si="71"/>
        <v>7.750865051903114</v>
      </c>
      <c r="H672" s="23">
        <f t="shared" si="71"/>
        <v>2.7681660899653977</v>
      </c>
      <c r="I672" s="23"/>
      <c r="J672" s="24"/>
      <c r="K672" s="23">
        <f t="shared" si="72"/>
        <v>23.97525135344161</v>
      </c>
      <c r="L672" s="23">
        <f t="shared" si="72"/>
        <v>8.043310131477185</v>
      </c>
      <c r="M672" s="24"/>
      <c r="N672" s="23">
        <f t="shared" si="73"/>
        <v>35.498839907192576</v>
      </c>
      <c r="O672" s="23">
        <f t="shared" si="73"/>
        <v>3.480278422273782</v>
      </c>
      <c r="P672" s="24"/>
      <c r="Q672" s="23">
        <f t="shared" si="74"/>
        <v>12.296983758700696</v>
      </c>
      <c r="R672" s="23">
        <f t="shared" si="74"/>
        <v>6.8058778035576175</v>
      </c>
      <c r="S672" s="23">
        <f t="shared" si="74"/>
        <v>2.8615622583139984</v>
      </c>
      <c r="T672" s="23">
        <f t="shared" si="74"/>
        <v>3.480278422273782</v>
      </c>
      <c r="U672" s="23">
        <f t="shared" si="74"/>
        <v>0.7733952049497294</v>
      </c>
      <c r="V672" s="23">
        <f t="shared" si="74"/>
        <v>0.8507347254447022</v>
      </c>
      <c r="W672" s="23">
        <f t="shared" si="74"/>
        <v>0.07733952049497293</v>
      </c>
      <c r="X672" s="23">
        <f t="shared" si="74"/>
        <v>0.5413766434648105</v>
      </c>
      <c r="Y672" s="23">
        <f t="shared" si="74"/>
        <v>0.8507347254447022</v>
      </c>
      <c r="Z672" s="23">
        <f t="shared" si="74"/>
        <v>0.46403712296983757</v>
      </c>
      <c r="AA672" s="10"/>
      <c r="AB672" s="9">
        <f t="shared" si="75"/>
        <v>100</v>
      </c>
    </row>
    <row r="673" spans="1:28" ht="12.75">
      <c r="A673" s="11" t="s">
        <v>211</v>
      </c>
      <c r="B673" s="11" t="s">
        <v>216</v>
      </c>
      <c r="C673" s="10"/>
      <c r="D673" s="25">
        <f t="shared" si="69"/>
        <v>73.73070727017617</v>
      </c>
      <c r="E673" s="25">
        <f t="shared" si="70"/>
        <v>26.26929272982383</v>
      </c>
      <c r="F673" s="25">
        <f t="shared" si="71"/>
        <v>93.19847758669297</v>
      </c>
      <c r="G673" s="25">
        <f t="shared" si="71"/>
        <v>1.1770510290386242</v>
      </c>
      <c r="H673" s="25">
        <f t="shared" si="71"/>
        <v>5.6244713842683955</v>
      </c>
      <c r="I673" s="25"/>
      <c r="J673" s="24"/>
      <c r="K673" s="25">
        <f t="shared" si="72"/>
        <v>51.682674128412614</v>
      </c>
      <c r="L673" s="25">
        <f t="shared" si="72"/>
        <v>1.512516070483249</v>
      </c>
      <c r="M673" s="24"/>
      <c r="N673" s="25">
        <f t="shared" si="73"/>
        <v>21.258413370642064</v>
      </c>
      <c r="O673" s="25">
        <f t="shared" si="73"/>
        <v>2.941843757089919</v>
      </c>
      <c r="P673" s="24"/>
      <c r="Q673" s="25">
        <f t="shared" si="74"/>
        <v>9.846479618845951</v>
      </c>
      <c r="R673" s="25">
        <f t="shared" si="74"/>
        <v>2.1175224986765486</v>
      </c>
      <c r="S673" s="25">
        <f t="shared" si="74"/>
        <v>1.5730167133025788</v>
      </c>
      <c r="T673" s="25">
        <f t="shared" si="74"/>
        <v>7.22982681690993</v>
      </c>
      <c r="U673" s="25">
        <f t="shared" si="74"/>
        <v>0.370566437268396</v>
      </c>
      <c r="V673" s="25">
        <f t="shared" si="74"/>
        <v>0.3554412765635635</v>
      </c>
      <c r="W673" s="25">
        <f t="shared" si="74"/>
        <v>0.25712773198215233</v>
      </c>
      <c r="X673" s="25">
        <f t="shared" si="74"/>
        <v>0.33275353550631476</v>
      </c>
      <c r="Y673" s="25">
        <f t="shared" si="74"/>
        <v>0.2722528926869848</v>
      </c>
      <c r="Z673" s="25">
        <f t="shared" si="74"/>
        <v>0.24956515162973605</v>
      </c>
      <c r="AA673" s="10"/>
      <c r="AB673" s="11">
        <f t="shared" si="75"/>
        <v>100</v>
      </c>
    </row>
    <row r="674" spans="1:28" ht="12.75">
      <c r="A674" s="9" t="s">
        <v>211</v>
      </c>
      <c r="B674" s="9" t="s">
        <v>217</v>
      </c>
      <c r="C674" s="10"/>
      <c r="D674" s="23">
        <f t="shared" si="69"/>
        <v>81.1576354679803</v>
      </c>
      <c r="E674" s="23">
        <f t="shared" si="70"/>
        <v>18.8423645320197</v>
      </c>
      <c r="F674" s="23">
        <f t="shared" si="71"/>
        <v>96.30293833632226</v>
      </c>
      <c r="G674" s="23">
        <f t="shared" si="71"/>
        <v>1.0484204717892123</v>
      </c>
      <c r="H674" s="23">
        <f t="shared" si="71"/>
        <v>2.648641191888536</v>
      </c>
      <c r="I674" s="23"/>
      <c r="J674" s="24"/>
      <c r="K674" s="23">
        <f t="shared" si="72"/>
        <v>39.87967339922647</v>
      </c>
      <c r="L674" s="23">
        <f t="shared" si="72"/>
        <v>1.661653058301103</v>
      </c>
      <c r="M674" s="24"/>
      <c r="N674" s="23">
        <f t="shared" si="73"/>
        <v>35.22417991691735</v>
      </c>
      <c r="O674" s="23">
        <f t="shared" si="73"/>
        <v>4.598195100988397</v>
      </c>
      <c r="P674" s="24"/>
      <c r="Q674" s="23">
        <f t="shared" si="74"/>
        <v>11.531299240796448</v>
      </c>
      <c r="R674" s="23">
        <f t="shared" si="74"/>
        <v>2.6930239220742016</v>
      </c>
      <c r="S674" s="23">
        <f t="shared" si="74"/>
        <v>1.5900300816501933</v>
      </c>
      <c r="T674" s="23">
        <f t="shared" si="74"/>
        <v>0.7592035524996419</v>
      </c>
      <c r="U674" s="23">
        <f t="shared" si="74"/>
        <v>0.544334622546913</v>
      </c>
      <c r="V674" s="23">
        <f t="shared" si="74"/>
        <v>0.5586592178770949</v>
      </c>
      <c r="W674" s="23">
        <f t="shared" si="74"/>
        <v>0.17189514396218306</v>
      </c>
      <c r="X674" s="23">
        <f t="shared" si="74"/>
        <v>0.20054433462254692</v>
      </c>
      <c r="Y674" s="23">
        <f t="shared" si="74"/>
        <v>0.3437902879243661</v>
      </c>
      <c r="Z674" s="23">
        <f t="shared" si="74"/>
        <v>0.2435181206130927</v>
      </c>
      <c r="AA674" s="10"/>
      <c r="AB674" s="9">
        <f t="shared" si="75"/>
        <v>100</v>
      </c>
    </row>
    <row r="675" spans="1:28" ht="12.75">
      <c r="A675" s="11" t="s">
        <v>211</v>
      </c>
      <c r="B675" s="11" t="s">
        <v>218</v>
      </c>
      <c r="C675" s="10"/>
      <c r="D675" s="25">
        <f t="shared" si="69"/>
        <v>80.37704918032787</v>
      </c>
      <c r="E675" s="25">
        <f t="shared" si="70"/>
        <v>19.622950819672127</v>
      </c>
      <c r="F675" s="25">
        <f t="shared" si="71"/>
        <v>94.94187232306751</v>
      </c>
      <c r="G675" s="25">
        <f t="shared" si="71"/>
        <v>1.611258413216398</v>
      </c>
      <c r="H675" s="25">
        <f t="shared" si="71"/>
        <v>3.446869263716092</v>
      </c>
      <c r="I675" s="25"/>
      <c r="J675" s="24"/>
      <c r="K675" s="25">
        <f t="shared" si="72"/>
        <v>48.97959183673469</v>
      </c>
      <c r="L675" s="25">
        <f t="shared" si="72"/>
        <v>7.303974221267454</v>
      </c>
      <c r="M675" s="24"/>
      <c r="N675" s="25">
        <f t="shared" si="73"/>
        <v>26.638023630504833</v>
      </c>
      <c r="O675" s="25">
        <f t="shared" si="73"/>
        <v>2.9645542427497316</v>
      </c>
      <c r="P675" s="24"/>
      <c r="Q675" s="25">
        <f t="shared" si="74"/>
        <v>7.024704618689581</v>
      </c>
      <c r="R675" s="25">
        <f t="shared" si="74"/>
        <v>1.5896885069817401</v>
      </c>
      <c r="S675" s="25">
        <f t="shared" si="74"/>
        <v>1.5896885069817401</v>
      </c>
      <c r="T675" s="25">
        <f t="shared" si="74"/>
        <v>1.933404940923738</v>
      </c>
      <c r="U675" s="25">
        <f t="shared" si="74"/>
        <v>0.5800214822771214</v>
      </c>
      <c r="V675" s="25">
        <f t="shared" si="74"/>
        <v>0.5155746509129968</v>
      </c>
      <c r="W675" s="25">
        <f t="shared" si="74"/>
        <v>0.15037593984962405</v>
      </c>
      <c r="X675" s="25">
        <f t="shared" si="74"/>
        <v>0.322234156820623</v>
      </c>
      <c r="Y675" s="25">
        <f t="shared" si="74"/>
        <v>0.1933404940923738</v>
      </c>
      <c r="Z675" s="25">
        <f t="shared" si="74"/>
        <v>0.21482277121374865</v>
      </c>
      <c r="AA675" s="10"/>
      <c r="AB675" s="11">
        <f t="shared" si="75"/>
        <v>99.99999999999999</v>
      </c>
    </row>
    <row r="676" spans="1:28" ht="12.75">
      <c r="A676" s="9" t="s">
        <v>211</v>
      </c>
      <c r="B676" s="9" t="s">
        <v>219</v>
      </c>
      <c r="C676" s="10"/>
      <c r="D676" s="23">
        <f t="shared" si="69"/>
        <v>79.01363889007654</v>
      </c>
      <c r="E676" s="23">
        <f t="shared" si="70"/>
        <v>20.986361109923465</v>
      </c>
      <c r="F676" s="23">
        <f t="shared" si="71"/>
        <v>96.50171802710966</v>
      </c>
      <c r="G676" s="23">
        <f t="shared" si="71"/>
        <v>0.8549552230729688</v>
      </c>
      <c r="H676" s="23">
        <f t="shared" si="71"/>
        <v>2.643326749817375</v>
      </c>
      <c r="I676" s="23"/>
      <c r="J676" s="24"/>
      <c r="K676" s="23">
        <f t="shared" si="72"/>
        <v>34.114612537849055</v>
      </c>
      <c r="L676" s="23">
        <f t="shared" si="72"/>
        <v>1.9653470898284175</v>
      </c>
      <c r="M676" s="24"/>
      <c r="N676" s="23">
        <f t="shared" si="73"/>
        <v>35.92575978468095</v>
      </c>
      <c r="O676" s="23">
        <f t="shared" si="73"/>
        <v>5.674554222272064</v>
      </c>
      <c r="P676" s="24"/>
      <c r="Q676" s="23">
        <f t="shared" si="74"/>
        <v>14.121901984972524</v>
      </c>
      <c r="R676" s="23">
        <f t="shared" si="74"/>
        <v>3.319502074688797</v>
      </c>
      <c r="S676" s="23">
        <f t="shared" si="74"/>
        <v>1.8195581473589773</v>
      </c>
      <c r="T676" s="23">
        <f t="shared" si="74"/>
        <v>0.9251990579791409</v>
      </c>
      <c r="U676" s="23">
        <f t="shared" si="74"/>
        <v>0.47101042951665356</v>
      </c>
      <c r="V676" s="23">
        <f t="shared" si="74"/>
        <v>0.4317595603902658</v>
      </c>
      <c r="W676" s="23">
        <f t="shared" si="74"/>
        <v>0.3420432881013794</v>
      </c>
      <c r="X676" s="23">
        <f t="shared" si="74"/>
        <v>0.1990579791409667</v>
      </c>
      <c r="Y676" s="23">
        <f t="shared" si="74"/>
        <v>0.3448469216104071</v>
      </c>
      <c r="Z676" s="23">
        <f t="shared" si="74"/>
        <v>0.3448469216104071</v>
      </c>
      <c r="AA676" s="10"/>
      <c r="AB676" s="9">
        <f t="shared" si="75"/>
        <v>100</v>
      </c>
    </row>
    <row r="677" spans="1:28" ht="12.75">
      <c r="A677" s="11" t="s">
        <v>211</v>
      </c>
      <c r="B677" s="11" t="s">
        <v>220</v>
      </c>
      <c r="C677" s="10"/>
      <c r="D677" s="25">
        <f t="shared" si="69"/>
        <v>88.55885588558856</v>
      </c>
      <c r="E677" s="25">
        <f t="shared" si="70"/>
        <v>11.441144114411443</v>
      </c>
      <c r="F677" s="25">
        <f t="shared" si="71"/>
        <v>91.5527950310559</v>
      </c>
      <c r="G677" s="25">
        <f t="shared" si="71"/>
        <v>5.755693581780538</v>
      </c>
      <c r="H677" s="25">
        <f t="shared" si="71"/>
        <v>2.691511387163561</v>
      </c>
      <c r="I677" s="25"/>
      <c r="J677" s="24"/>
      <c r="K677" s="25">
        <f t="shared" si="72"/>
        <v>28.493894165535956</v>
      </c>
      <c r="L677" s="25">
        <f t="shared" si="72"/>
        <v>1.2663952962460425</v>
      </c>
      <c r="M677" s="24"/>
      <c r="N677" s="25">
        <f t="shared" si="73"/>
        <v>33.061962912709184</v>
      </c>
      <c r="O677" s="25">
        <f t="shared" si="73"/>
        <v>8.367254635911353</v>
      </c>
      <c r="P677" s="24"/>
      <c r="Q677" s="25">
        <f t="shared" si="74"/>
        <v>12.16644052464948</v>
      </c>
      <c r="R677" s="25">
        <f t="shared" si="74"/>
        <v>5.06558118498417</v>
      </c>
      <c r="S677" s="25">
        <f t="shared" si="74"/>
        <v>0.7688828584350973</v>
      </c>
      <c r="T677" s="25">
        <f t="shared" si="74"/>
        <v>8.0958842152872</v>
      </c>
      <c r="U677" s="25">
        <f t="shared" si="74"/>
        <v>1.5377657168701946</v>
      </c>
      <c r="V677" s="25">
        <f t="shared" si="74"/>
        <v>0.4975124378109453</v>
      </c>
      <c r="W677" s="25">
        <f t="shared" si="74"/>
        <v>0.2261420171867933</v>
      </c>
      <c r="X677" s="25">
        <f t="shared" si="74"/>
        <v>0.09045680687471733</v>
      </c>
      <c r="Y677" s="25">
        <f t="shared" si="74"/>
        <v>0.18091361374943465</v>
      </c>
      <c r="Z677" s="25">
        <f t="shared" si="74"/>
        <v>0.18091361374943465</v>
      </c>
      <c r="AA677" s="10"/>
      <c r="AB677" s="11">
        <f t="shared" si="75"/>
        <v>99.99999999999999</v>
      </c>
    </row>
    <row r="678" spans="1:28" ht="12.75">
      <c r="A678" s="9" t="s">
        <v>211</v>
      </c>
      <c r="B678" s="9" t="s">
        <v>221</v>
      </c>
      <c r="C678" s="10"/>
      <c r="D678" s="23">
        <f t="shared" si="69"/>
        <v>80.96108644554714</v>
      </c>
      <c r="E678" s="23">
        <f t="shared" si="70"/>
        <v>19.03891355445286</v>
      </c>
      <c r="F678" s="23">
        <f t="shared" si="71"/>
        <v>96.03225806451613</v>
      </c>
      <c r="G678" s="23">
        <f t="shared" si="71"/>
        <v>1.4193548387096775</v>
      </c>
      <c r="H678" s="23">
        <f t="shared" si="71"/>
        <v>2.5483870967741935</v>
      </c>
      <c r="I678" s="23"/>
      <c r="J678" s="24"/>
      <c r="K678" s="23">
        <f t="shared" si="72"/>
        <v>39.36849177023849</v>
      </c>
      <c r="L678" s="23">
        <f t="shared" si="72"/>
        <v>3.459858918374202</v>
      </c>
      <c r="M678" s="24"/>
      <c r="N678" s="23">
        <f t="shared" si="73"/>
        <v>31.743365804501174</v>
      </c>
      <c r="O678" s="23">
        <f t="shared" si="73"/>
        <v>3.76217668794088</v>
      </c>
      <c r="P678" s="24"/>
      <c r="Q678" s="23">
        <f t="shared" si="74"/>
        <v>13.201209271078266</v>
      </c>
      <c r="R678" s="23">
        <f t="shared" si="74"/>
        <v>3.426268055089016</v>
      </c>
      <c r="S678" s="23">
        <f t="shared" si="74"/>
        <v>1.713134027544508</v>
      </c>
      <c r="T678" s="23">
        <f t="shared" si="74"/>
        <v>0.5038629492777964</v>
      </c>
      <c r="U678" s="23">
        <f t="shared" si="74"/>
        <v>1.3436345314074571</v>
      </c>
      <c r="V678" s="23">
        <f t="shared" si="74"/>
        <v>0.4366812227074236</v>
      </c>
      <c r="W678" s="23">
        <f t="shared" si="74"/>
        <v>0.10077258985555929</v>
      </c>
      <c r="X678" s="23">
        <f t="shared" si="74"/>
        <v>0.10077258985555929</v>
      </c>
      <c r="Y678" s="23">
        <f t="shared" si="74"/>
        <v>0.36949949613705074</v>
      </c>
      <c r="Z678" s="23">
        <f t="shared" si="74"/>
        <v>0.47027208599261</v>
      </c>
      <c r="AA678" s="10"/>
      <c r="AB678" s="9">
        <f t="shared" si="75"/>
        <v>100.00000000000001</v>
      </c>
    </row>
    <row r="679" spans="1:28" ht="12.75">
      <c r="A679" s="11" t="s">
        <v>211</v>
      </c>
      <c r="B679" s="11" t="s">
        <v>222</v>
      </c>
      <c r="C679" s="10"/>
      <c r="D679" s="25">
        <f t="shared" si="69"/>
        <v>76.1119293078056</v>
      </c>
      <c r="E679" s="25">
        <f t="shared" si="70"/>
        <v>23.888070692194404</v>
      </c>
      <c r="F679" s="25">
        <f t="shared" si="71"/>
        <v>96.40092879256966</v>
      </c>
      <c r="G679" s="25">
        <f t="shared" si="71"/>
        <v>1.4705882352941178</v>
      </c>
      <c r="H679" s="25">
        <f t="shared" si="71"/>
        <v>2.128482972136223</v>
      </c>
      <c r="I679" s="25"/>
      <c r="J679" s="24"/>
      <c r="K679" s="25">
        <f t="shared" si="72"/>
        <v>27.338418305901243</v>
      </c>
      <c r="L679" s="25">
        <f t="shared" si="72"/>
        <v>0.8831794460056203</v>
      </c>
      <c r="M679" s="24"/>
      <c r="N679" s="25">
        <f t="shared" si="73"/>
        <v>38.900040144520275</v>
      </c>
      <c r="O679" s="25">
        <f t="shared" si="73"/>
        <v>10.598153352067444</v>
      </c>
      <c r="P679" s="24"/>
      <c r="Q679" s="25">
        <f t="shared" si="74"/>
        <v>13.167402649538339</v>
      </c>
      <c r="R679" s="25">
        <f t="shared" si="74"/>
        <v>4.295463669209153</v>
      </c>
      <c r="S679" s="25">
        <f t="shared" si="74"/>
        <v>2.48896025692493</v>
      </c>
      <c r="T679" s="25">
        <f t="shared" si="74"/>
        <v>0.3211561621838619</v>
      </c>
      <c r="U679" s="25">
        <f t="shared" si="74"/>
        <v>0.8430349257326375</v>
      </c>
      <c r="V679" s="25">
        <f t="shared" si="74"/>
        <v>0.3211561621838619</v>
      </c>
      <c r="W679" s="25">
        <f t="shared" si="74"/>
        <v>0.08028904054596547</v>
      </c>
      <c r="X679" s="25">
        <f t="shared" si="74"/>
        <v>0.44158972300281013</v>
      </c>
      <c r="Y679" s="25">
        <f t="shared" si="74"/>
        <v>0.20072260136491368</v>
      </c>
      <c r="Z679" s="25">
        <f t="shared" si="74"/>
        <v>0.12043356081894821</v>
      </c>
      <c r="AA679" s="10"/>
      <c r="AB679" s="11">
        <f t="shared" si="75"/>
        <v>100</v>
      </c>
    </row>
    <row r="680" spans="1:28" ht="12.75">
      <c r="A680" s="9" t="s">
        <v>211</v>
      </c>
      <c r="B680" s="9" t="s">
        <v>223</v>
      </c>
      <c r="C680" s="10"/>
      <c r="D680" s="23">
        <f t="shared" si="69"/>
        <v>77.92015771315918</v>
      </c>
      <c r="E680" s="23">
        <f t="shared" si="70"/>
        <v>22.079842286840815</v>
      </c>
      <c r="F680" s="23">
        <f t="shared" si="71"/>
        <v>95.82542694497154</v>
      </c>
      <c r="G680" s="23">
        <f t="shared" si="71"/>
        <v>1.8975332068311195</v>
      </c>
      <c r="H680" s="23">
        <f t="shared" si="71"/>
        <v>2.2770398481973433</v>
      </c>
      <c r="I680" s="23"/>
      <c r="J680" s="24"/>
      <c r="K680" s="23">
        <f t="shared" si="72"/>
        <v>56.5016501650165</v>
      </c>
      <c r="L680" s="23">
        <f t="shared" si="72"/>
        <v>2.046204620462046</v>
      </c>
      <c r="M680" s="24"/>
      <c r="N680" s="23">
        <f t="shared" si="73"/>
        <v>25.940594059405942</v>
      </c>
      <c r="O680" s="23">
        <f t="shared" si="73"/>
        <v>2.112211221122112</v>
      </c>
      <c r="P680" s="24"/>
      <c r="Q680" s="23">
        <f t="shared" si="74"/>
        <v>4.62046204620462</v>
      </c>
      <c r="R680" s="23">
        <f t="shared" si="74"/>
        <v>5.808580858085809</v>
      </c>
      <c r="S680" s="23">
        <f t="shared" si="74"/>
        <v>1.5841584158415842</v>
      </c>
      <c r="T680" s="23">
        <f t="shared" si="74"/>
        <v>0.132013201320132</v>
      </c>
      <c r="U680" s="23">
        <f t="shared" si="74"/>
        <v>0.132013201320132</v>
      </c>
      <c r="V680" s="23">
        <f t="shared" si="74"/>
        <v>0.132013201320132</v>
      </c>
      <c r="W680" s="23">
        <f t="shared" si="74"/>
        <v>0.19801980198019803</v>
      </c>
      <c r="X680" s="23">
        <f t="shared" si="74"/>
        <v>0.39603960396039606</v>
      </c>
      <c r="Y680" s="23">
        <f t="shared" si="74"/>
        <v>0.264026402640264</v>
      </c>
      <c r="Z680" s="23">
        <f t="shared" si="74"/>
        <v>0.132013201320132</v>
      </c>
      <c r="AA680" s="10"/>
      <c r="AB680" s="9">
        <f t="shared" si="75"/>
        <v>100</v>
      </c>
    </row>
    <row r="681" spans="1:28" ht="12.75">
      <c r="A681" s="11" t="s">
        <v>211</v>
      </c>
      <c r="B681" s="11" t="s">
        <v>224</v>
      </c>
      <c r="C681" s="10"/>
      <c r="D681" s="25">
        <f t="shared" si="69"/>
        <v>87.92569659442725</v>
      </c>
      <c r="E681" s="25">
        <f t="shared" si="70"/>
        <v>12.07430340557275</v>
      </c>
      <c r="F681" s="25">
        <f t="shared" si="71"/>
        <v>89.78873239436619</v>
      </c>
      <c r="G681" s="25">
        <f t="shared" si="71"/>
        <v>8.098591549295774</v>
      </c>
      <c r="H681" s="25">
        <f t="shared" si="71"/>
        <v>2.112676056338028</v>
      </c>
      <c r="I681" s="25"/>
      <c r="J681" s="24"/>
      <c r="K681" s="25">
        <f t="shared" si="72"/>
        <v>40.3921568627451</v>
      </c>
      <c r="L681" s="25">
        <f t="shared" si="72"/>
        <v>1.5686274509803921</v>
      </c>
      <c r="M681" s="24"/>
      <c r="N681" s="25">
        <f t="shared" si="73"/>
        <v>8.235294117647058</v>
      </c>
      <c r="O681" s="25">
        <f t="shared" si="73"/>
        <v>0.39215686274509803</v>
      </c>
      <c r="P681" s="24"/>
      <c r="Q681" s="25">
        <f t="shared" si="74"/>
        <v>45.490196078431374</v>
      </c>
      <c r="R681" s="25">
        <f t="shared" si="74"/>
        <v>0.39215686274509803</v>
      </c>
      <c r="S681" s="25">
        <f t="shared" si="74"/>
        <v>0.39215686274509803</v>
      </c>
      <c r="T681" s="25">
        <f t="shared" si="74"/>
        <v>0</v>
      </c>
      <c r="U681" s="25">
        <f t="shared" si="74"/>
        <v>0</v>
      </c>
      <c r="V681" s="25">
        <f t="shared" si="74"/>
        <v>0.39215686274509803</v>
      </c>
      <c r="W681" s="25">
        <f t="shared" si="74"/>
        <v>0</v>
      </c>
      <c r="X681" s="25">
        <f t="shared" si="74"/>
        <v>0.7843137254901961</v>
      </c>
      <c r="Y681" s="25">
        <f t="shared" si="74"/>
        <v>1.9607843137254901</v>
      </c>
      <c r="Z681" s="25">
        <f t="shared" si="74"/>
        <v>0</v>
      </c>
      <c r="AA681" s="10"/>
      <c r="AB681" s="11">
        <f t="shared" si="75"/>
        <v>99.99999999999999</v>
      </c>
    </row>
    <row r="682" spans="1:28" ht="12.75">
      <c r="A682" s="9" t="s">
        <v>211</v>
      </c>
      <c r="B682" s="9" t="s">
        <v>225</v>
      </c>
      <c r="C682" s="10"/>
      <c r="D682" s="23">
        <f t="shared" si="69"/>
        <v>73.30031517334534</v>
      </c>
      <c r="E682" s="23">
        <f t="shared" si="70"/>
        <v>26.69968482665466</v>
      </c>
      <c r="F682" s="23">
        <f t="shared" si="71"/>
        <v>93.98034398034397</v>
      </c>
      <c r="G682" s="23">
        <f t="shared" si="71"/>
        <v>3.808353808353808</v>
      </c>
      <c r="H682" s="23">
        <f t="shared" si="71"/>
        <v>2.211302211302211</v>
      </c>
      <c r="I682" s="23"/>
      <c r="J682" s="24"/>
      <c r="K682" s="23">
        <f t="shared" si="72"/>
        <v>27.58169934640523</v>
      </c>
      <c r="L682" s="23">
        <f t="shared" si="72"/>
        <v>3.4640522875816995</v>
      </c>
      <c r="M682" s="24"/>
      <c r="N682" s="23">
        <f t="shared" si="73"/>
        <v>32.810457516339866</v>
      </c>
      <c r="O682" s="23">
        <f t="shared" si="73"/>
        <v>2.3529411764705883</v>
      </c>
      <c r="P682" s="24"/>
      <c r="Q682" s="23">
        <f t="shared" si="74"/>
        <v>21.830065359477125</v>
      </c>
      <c r="R682" s="23">
        <f t="shared" si="74"/>
        <v>2.549019607843137</v>
      </c>
      <c r="S682" s="23">
        <f t="shared" si="74"/>
        <v>1.5686274509803921</v>
      </c>
      <c r="T682" s="23">
        <f t="shared" si="74"/>
        <v>6.928104575163399</v>
      </c>
      <c r="U682" s="23">
        <f t="shared" si="74"/>
        <v>0.19607843137254902</v>
      </c>
      <c r="V682" s="23">
        <f t="shared" si="74"/>
        <v>0.26143790849673204</v>
      </c>
      <c r="W682" s="23">
        <f t="shared" si="74"/>
        <v>0.19607843137254902</v>
      </c>
      <c r="X682" s="23">
        <f t="shared" si="74"/>
        <v>0.06535947712418301</v>
      </c>
      <c r="Y682" s="23">
        <f t="shared" si="74"/>
        <v>0.13071895424836602</v>
      </c>
      <c r="Z682" s="23">
        <f t="shared" si="74"/>
        <v>0.06535947712418301</v>
      </c>
      <c r="AA682" s="10"/>
      <c r="AB682" s="9">
        <f t="shared" si="75"/>
        <v>100.00000000000001</v>
      </c>
    </row>
    <row r="683" spans="1:28" ht="12.75">
      <c r="A683" s="11" t="s">
        <v>211</v>
      </c>
      <c r="B683" s="11" t="s">
        <v>226</v>
      </c>
      <c r="C683" s="10"/>
      <c r="D683" s="25">
        <f t="shared" si="69"/>
        <v>75.7821291919874</v>
      </c>
      <c r="E683" s="25">
        <f t="shared" si="70"/>
        <v>24.217870808012606</v>
      </c>
      <c r="F683" s="25">
        <f t="shared" si="71"/>
        <v>95.27769527769527</v>
      </c>
      <c r="G683" s="25">
        <f t="shared" si="71"/>
        <v>2.0493020493020495</v>
      </c>
      <c r="H683" s="25">
        <f t="shared" si="71"/>
        <v>2.6433026433026434</v>
      </c>
      <c r="I683" s="25"/>
      <c r="J683" s="24"/>
      <c r="K683" s="25">
        <f t="shared" si="72"/>
        <v>36.751870324189525</v>
      </c>
      <c r="L683" s="25">
        <f t="shared" si="72"/>
        <v>1.0910224438902743</v>
      </c>
      <c r="M683" s="24"/>
      <c r="N683" s="25">
        <f t="shared" si="73"/>
        <v>32.231920199501246</v>
      </c>
      <c r="O683" s="25">
        <f t="shared" si="73"/>
        <v>3.0236907730673317</v>
      </c>
      <c r="P683" s="24"/>
      <c r="Q683" s="25">
        <f t="shared" si="74"/>
        <v>17.331670822942645</v>
      </c>
      <c r="R683" s="25">
        <f t="shared" si="74"/>
        <v>3.428927680798005</v>
      </c>
      <c r="S683" s="25">
        <f t="shared" si="74"/>
        <v>2.5872817955112217</v>
      </c>
      <c r="T683" s="25">
        <f t="shared" si="74"/>
        <v>1.21571072319202</v>
      </c>
      <c r="U683" s="25">
        <f t="shared" si="74"/>
        <v>0.43640897755610975</v>
      </c>
      <c r="V683" s="25">
        <f t="shared" si="74"/>
        <v>0.7169576059850374</v>
      </c>
      <c r="W683" s="25">
        <f t="shared" si="74"/>
        <v>0.09351620947630923</v>
      </c>
      <c r="X683" s="25">
        <f t="shared" si="74"/>
        <v>0.2805486284289277</v>
      </c>
      <c r="Y683" s="25">
        <f t="shared" si="74"/>
        <v>0.3740648379052369</v>
      </c>
      <c r="Z683" s="25">
        <f t="shared" si="74"/>
        <v>0.43640897755610975</v>
      </c>
      <c r="AA683" s="10"/>
      <c r="AB683" s="11">
        <f t="shared" si="75"/>
        <v>100</v>
      </c>
    </row>
    <row r="684" spans="1:28" ht="12.75">
      <c r="A684" s="14" t="s">
        <v>211</v>
      </c>
      <c r="B684" s="9" t="s">
        <v>227</v>
      </c>
      <c r="C684" s="10"/>
      <c r="D684" s="23">
        <f t="shared" si="69"/>
        <v>78.42046718576196</v>
      </c>
      <c r="E684" s="23">
        <f t="shared" si="70"/>
        <v>21.579532814238036</v>
      </c>
      <c r="F684" s="23">
        <f t="shared" si="71"/>
        <v>96.31205673758865</v>
      </c>
      <c r="G684" s="23">
        <f t="shared" si="71"/>
        <v>1.1347517730496455</v>
      </c>
      <c r="H684" s="23">
        <f t="shared" si="71"/>
        <v>2.5531914893617023</v>
      </c>
      <c r="I684" s="23"/>
      <c r="J684" s="24"/>
      <c r="K684" s="23">
        <f t="shared" si="72"/>
        <v>29.896907216494846</v>
      </c>
      <c r="L684" s="23">
        <f t="shared" si="72"/>
        <v>0.29455081001472755</v>
      </c>
      <c r="M684" s="24"/>
      <c r="N684" s="23">
        <f t="shared" si="73"/>
        <v>48.89543446244477</v>
      </c>
      <c r="O684" s="23">
        <f t="shared" si="73"/>
        <v>2.6509572901325478</v>
      </c>
      <c r="P684" s="24"/>
      <c r="Q684" s="23">
        <f t="shared" si="74"/>
        <v>6.185567010309279</v>
      </c>
      <c r="R684" s="23">
        <f t="shared" si="74"/>
        <v>7.952871870397644</v>
      </c>
      <c r="S684" s="23">
        <f t="shared" si="74"/>
        <v>1.1782032400589102</v>
      </c>
      <c r="T684" s="23">
        <f t="shared" si="74"/>
        <v>0.4418262150220913</v>
      </c>
      <c r="U684" s="23">
        <f t="shared" si="74"/>
        <v>0.4418262150220913</v>
      </c>
      <c r="V684" s="23">
        <f t="shared" si="74"/>
        <v>0.5891016200294551</v>
      </c>
      <c r="W684" s="23">
        <f t="shared" si="74"/>
        <v>0.29455081001472755</v>
      </c>
      <c r="X684" s="23">
        <f t="shared" si="74"/>
        <v>0</v>
      </c>
      <c r="Y684" s="23">
        <f t="shared" si="74"/>
        <v>0.7363770250368189</v>
      </c>
      <c r="Z684" s="23">
        <f t="shared" si="74"/>
        <v>0.4418262150220913</v>
      </c>
      <c r="AA684" s="10"/>
      <c r="AB684" s="9">
        <f t="shared" si="75"/>
        <v>99.99999999999999</v>
      </c>
    </row>
    <row r="685" spans="1:28" ht="12.75">
      <c r="A685" s="11" t="s">
        <v>211</v>
      </c>
      <c r="B685" s="11" t="s">
        <v>228</v>
      </c>
      <c r="C685" s="10"/>
      <c r="D685" s="25">
        <f t="shared" si="69"/>
        <v>93.45238095238095</v>
      </c>
      <c r="E685" s="25">
        <f t="shared" si="70"/>
        <v>6.547619047619051</v>
      </c>
      <c r="F685" s="25">
        <f aca="true" t="shared" si="76" ref="F685:H700">F206*100/$E206</f>
        <v>93.5244161358811</v>
      </c>
      <c r="G685" s="25">
        <f t="shared" si="76"/>
        <v>5.27246992215145</v>
      </c>
      <c r="H685" s="25">
        <f t="shared" si="76"/>
        <v>1.2031139419674453</v>
      </c>
      <c r="I685" s="25"/>
      <c r="J685" s="24"/>
      <c r="K685" s="25">
        <f aca="true" t="shared" si="77" ref="K685:L700">K206*100/$AB206</f>
        <v>36.927733636019674</v>
      </c>
      <c r="L685" s="25">
        <f t="shared" si="77"/>
        <v>1.0972379871358304</v>
      </c>
      <c r="M685" s="24"/>
      <c r="N685" s="25">
        <f aca="true" t="shared" si="78" ref="N685:O700">N206*100/$AB206</f>
        <v>33.48467650397276</v>
      </c>
      <c r="O685" s="25">
        <f t="shared" si="78"/>
        <v>8.02118804388952</v>
      </c>
      <c r="P685" s="24"/>
      <c r="Q685" s="25">
        <f aca="true" t="shared" si="79" ref="Q685:Z700">Q206*100/$AB206</f>
        <v>11.464245175936435</v>
      </c>
      <c r="R685" s="25">
        <f t="shared" si="79"/>
        <v>2.6106696935300793</v>
      </c>
      <c r="S685" s="25">
        <f t="shared" si="79"/>
        <v>1.0972379871358304</v>
      </c>
      <c r="T685" s="25">
        <f t="shared" si="79"/>
        <v>2.345819144911086</v>
      </c>
      <c r="U685" s="25">
        <f t="shared" si="79"/>
        <v>0.7567158531971245</v>
      </c>
      <c r="V685" s="25">
        <f t="shared" si="79"/>
        <v>0.7945516458569807</v>
      </c>
      <c r="W685" s="25">
        <f t="shared" si="79"/>
        <v>0.07567158531971245</v>
      </c>
      <c r="X685" s="25">
        <f t="shared" si="79"/>
        <v>0.340522133938706</v>
      </c>
      <c r="Y685" s="25">
        <f t="shared" si="79"/>
        <v>0.7567158531971245</v>
      </c>
      <c r="Z685" s="25">
        <f t="shared" si="79"/>
        <v>0.22701475595913734</v>
      </c>
      <c r="AA685" s="10"/>
      <c r="AB685" s="11">
        <f t="shared" si="75"/>
        <v>100</v>
      </c>
    </row>
    <row r="686" spans="1:28" ht="12.75">
      <c r="A686" s="9" t="s">
        <v>211</v>
      </c>
      <c r="B686" s="9" t="s">
        <v>229</v>
      </c>
      <c r="C686" s="10"/>
      <c r="D686" s="23">
        <f t="shared" si="69"/>
        <v>84.80677607199577</v>
      </c>
      <c r="E686" s="23">
        <f t="shared" si="70"/>
        <v>15.19322392800423</v>
      </c>
      <c r="F686" s="23">
        <f t="shared" si="76"/>
        <v>96.5043695380774</v>
      </c>
      <c r="G686" s="23">
        <f t="shared" si="76"/>
        <v>1.3108614232209739</v>
      </c>
      <c r="H686" s="23">
        <f t="shared" si="76"/>
        <v>2.184769038701623</v>
      </c>
      <c r="I686" s="23"/>
      <c r="J686" s="24"/>
      <c r="K686" s="23">
        <f t="shared" si="77"/>
        <v>39.58602846054334</v>
      </c>
      <c r="L686" s="23">
        <f t="shared" si="77"/>
        <v>1.5523932729624839</v>
      </c>
      <c r="M686" s="24"/>
      <c r="N686" s="23">
        <f t="shared" si="78"/>
        <v>32.85899094437257</v>
      </c>
      <c r="O686" s="23">
        <f t="shared" si="78"/>
        <v>4.139715394566624</v>
      </c>
      <c r="P686" s="24"/>
      <c r="Q686" s="23">
        <f t="shared" si="79"/>
        <v>15.394566623544632</v>
      </c>
      <c r="R686" s="23">
        <f t="shared" si="79"/>
        <v>2.0051746442432083</v>
      </c>
      <c r="S686" s="23">
        <f t="shared" si="79"/>
        <v>2.069857697283312</v>
      </c>
      <c r="T686" s="23">
        <f t="shared" si="79"/>
        <v>0.7115135834411385</v>
      </c>
      <c r="U686" s="23">
        <f t="shared" si="79"/>
        <v>0.32341526520051744</v>
      </c>
      <c r="V686" s="23">
        <f t="shared" si="79"/>
        <v>0.7115135834411385</v>
      </c>
      <c r="W686" s="23">
        <f t="shared" si="79"/>
        <v>0.129366106080207</v>
      </c>
      <c r="X686" s="23">
        <f t="shared" si="79"/>
        <v>0.258732212160414</v>
      </c>
      <c r="Y686" s="23">
        <f t="shared" si="79"/>
        <v>0</v>
      </c>
      <c r="Z686" s="23">
        <f t="shared" si="79"/>
        <v>0.258732212160414</v>
      </c>
      <c r="AA686" s="10"/>
      <c r="AB686" s="9">
        <f t="shared" si="75"/>
        <v>100</v>
      </c>
    </row>
    <row r="687" spans="1:28" ht="12.75">
      <c r="A687" s="11" t="s">
        <v>211</v>
      </c>
      <c r="B687" s="11" t="s">
        <v>230</v>
      </c>
      <c r="C687" s="10"/>
      <c r="D687" s="25">
        <f t="shared" si="69"/>
        <v>75.09238728750924</v>
      </c>
      <c r="E687" s="25">
        <f t="shared" si="70"/>
        <v>24.90761271249076</v>
      </c>
      <c r="F687" s="25">
        <f t="shared" si="76"/>
        <v>96.75196850393701</v>
      </c>
      <c r="G687" s="25">
        <f t="shared" si="76"/>
        <v>1.1811023622047243</v>
      </c>
      <c r="H687" s="25">
        <f t="shared" si="76"/>
        <v>2.0669291338582676</v>
      </c>
      <c r="I687" s="25"/>
      <c r="J687" s="24"/>
      <c r="K687" s="25">
        <f t="shared" si="77"/>
        <v>40.28484231943032</v>
      </c>
      <c r="L687" s="25">
        <f t="shared" si="77"/>
        <v>0.508646998982706</v>
      </c>
      <c r="M687" s="24"/>
      <c r="N687" s="25">
        <f t="shared" si="78"/>
        <v>33.774160732451676</v>
      </c>
      <c r="O687" s="25">
        <f t="shared" si="78"/>
        <v>3.8657171922685656</v>
      </c>
      <c r="P687" s="24"/>
      <c r="Q687" s="25">
        <f t="shared" si="79"/>
        <v>14.038657171922686</v>
      </c>
      <c r="R687" s="25">
        <f t="shared" si="79"/>
        <v>2.136317395727365</v>
      </c>
      <c r="S687" s="25">
        <f t="shared" si="79"/>
        <v>1.1190233977619533</v>
      </c>
      <c r="T687" s="25">
        <f t="shared" si="79"/>
        <v>1.1190233977619533</v>
      </c>
      <c r="U687" s="25">
        <f t="shared" si="79"/>
        <v>1.1190233977619533</v>
      </c>
      <c r="V687" s="25">
        <f t="shared" si="79"/>
        <v>0.7121057985757884</v>
      </c>
      <c r="W687" s="25">
        <f t="shared" si="79"/>
        <v>0.2034587995930824</v>
      </c>
      <c r="X687" s="25">
        <f t="shared" si="79"/>
        <v>0.1017293997965412</v>
      </c>
      <c r="Y687" s="25">
        <f t="shared" si="79"/>
        <v>0.7121057985757884</v>
      </c>
      <c r="Z687" s="25">
        <f t="shared" si="79"/>
        <v>0.3051881993896236</v>
      </c>
      <c r="AA687" s="10"/>
      <c r="AB687" s="11">
        <f t="shared" si="75"/>
        <v>99.99999999999999</v>
      </c>
    </row>
    <row r="688" spans="1:28" ht="12.75">
      <c r="A688" s="9" t="s">
        <v>211</v>
      </c>
      <c r="B688" s="9" t="s">
        <v>231</v>
      </c>
      <c r="C688" s="10"/>
      <c r="D688" s="23">
        <f t="shared" si="69"/>
        <v>91.19571683521713</v>
      </c>
      <c r="E688" s="23">
        <f t="shared" si="70"/>
        <v>8.804283164782873</v>
      </c>
      <c r="F688" s="23">
        <f t="shared" si="76"/>
        <v>87.01891715590345</v>
      </c>
      <c r="G688" s="23">
        <f t="shared" si="76"/>
        <v>11.024135681669929</v>
      </c>
      <c r="H688" s="23">
        <f t="shared" si="76"/>
        <v>1.9569471624266144</v>
      </c>
      <c r="I688" s="23"/>
      <c r="J688" s="24"/>
      <c r="K688" s="23">
        <f t="shared" si="77"/>
        <v>43.32833583208396</v>
      </c>
      <c r="L688" s="23">
        <f t="shared" si="77"/>
        <v>1.2743628185907045</v>
      </c>
      <c r="M688" s="24"/>
      <c r="N688" s="23">
        <f t="shared" si="78"/>
        <v>34.03298350824588</v>
      </c>
      <c r="O688" s="23">
        <f t="shared" si="78"/>
        <v>3.7481259370314843</v>
      </c>
      <c r="P688" s="24"/>
      <c r="Q688" s="23">
        <f t="shared" si="79"/>
        <v>7.19640179910045</v>
      </c>
      <c r="R688" s="23">
        <f t="shared" si="79"/>
        <v>3.373313343328336</v>
      </c>
      <c r="S688" s="23">
        <f t="shared" si="79"/>
        <v>1.1244377811094453</v>
      </c>
      <c r="T688" s="23">
        <f t="shared" si="79"/>
        <v>3.4482758620689653</v>
      </c>
      <c r="U688" s="23">
        <f t="shared" si="79"/>
        <v>0.5247376311844077</v>
      </c>
      <c r="V688" s="23">
        <f t="shared" si="79"/>
        <v>0.5997001499250375</v>
      </c>
      <c r="W688" s="23">
        <f t="shared" si="79"/>
        <v>0.14992503748125938</v>
      </c>
      <c r="X688" s="23">
        <f t="shared" si="79"/>
        <v>0.4497751124437781</v>
      </c>
      <c r="Y688" s="23">
        <f t="shared" si="79"/>
        <v>0.7496251874062968</v>
      </c>
      <c r="Z688" s="23">
        <f t="shared" si="79"/>
        <v>0</v>
      </c>
      <c r="AA688" s="10"/>
      <c r="AB688" s="9">
        <f t="shared" si="75"/>
        <v>99.99999999999999</v>
      </c>
    </row>
    <row r="689" spans="1:28" ht="12.75">
      <c r="A689" s="11" t="s">
        <v>211</v>
      </c>
      <c r="B689" s="11" t="s">
        <v>232</v>
      </c>
      <c r="C689" s="10"/>
      <c r="D689" s="25">
        <f t="shared" si="69"/>
        <v>79.08745247148289</v>
      </c>
      <c r="E689" s="25">
        <f t="shared" si="70"/>
        <v>20.91254752851711</v>
      </c>
      <c r="F689" s="25">
        <f t="shared" si="76"/>
        <v>95.51282051282051</v>
      </c>
      <c r="G689" s="25">
        <f t="shared" si="76"/>
        <v>2.0833333333333335</v>
      </c>
      <c r="H689" s="25">
        <f t="shared" si="76"/>
        <v>2.4038461538461537</v>
      </c>
      <c r="I689" s="25"/>
      <c r="J689" s="24"/>
      <c r="K689" s="25">
        <f t="shared" si="77"/>
        <v>32.5503355704698</v>
      </c>
      <c r="L689" s="25">
        <f t="shared" si="77"/>
        <v>1.5100671140939597</v>
      </c>
      <c r="M689" s="24"/>
      <c r="N689" s="25">
        <f t="shared" si="78"/>
        <v>30.70469798657718</v>
      </c>
      <c r="O689" s="25">
        <f t="shared" si="78"/>
        <v>1.8456375838926173</v>
      </c>
      <c r="P689" s="24"/>
      <c r="Q689" s="25">
        <f t="shared" si="79"/>
        <v>28.355704697986578</v>
      </c>
      <c r="R689" s="25">
        <f t="shared" si="79"/>
        <v>1.6778523489932886</v>
      </c>
      <c r="S689" s="25">
        <f t="shared" si="79"/>
        <v>1.174496644295302</v>
      </c>
      <c r="T689" s="25">
        <f t="shared" si="79"/>
        <v>1.174496644295302</v>
      </c>
      <c r="U689" s="25">
        <f t="shared" si="79"/>
        <v>0</v>
      </c>
      <c r="V689" s="25">
        <f t="shared" si="79"/>
        <v>0.16778523489932887</v>
      </c>
      <c r="W689" s="25">
        <f t="shared" si="79"/>
        <v>0.5033557046979866</v>
      </c>
      <c r="X689" s="25">
        <f t="shared" si="79"/>
        <v>0.16778523489932887</v>
      </c>
      <c r="Y689" s="25">
        <f t="shared" si="79"/>
        <v>0</v>
      </c>
      <c r="Z689" s="25">
        <f t="shared" si="79"/>
        <v>0.16778523489932887</v>
      </c>
      <c r="AA689" s="10"/>
      <c r="AB689" s="11">
        <f t="shared" si="75"/>
        <v>99.99999999999999</v>
      </c>
    </row>
    <row r="690" spans="1:28" ht="12.75">
      <c r="A690" s="9" t="s">
        <v>211</v>
      </c>
      <c r="B690" s="9" t="s">
        <v>233</v>
      </c>
      <c r="C690" s="10"/>
      <c r="D690" s="23">
        <f t="shared" si="69"/>
        <v>77.20042417815482</v>
      </c>
      <c r="E690" s="23">
        <f t="shared" si="70"/>
        <v>22.79957582184518</v>
      </c>
      <c r="F690" s="23">
        <f t="shared" si="76"/>
        <v>95.87912087912088</v>
      </c>
      <c r="G690" s="23">
        <f t="shared" si="76"/>
        <v>1.510989010989011</v>
      </c>
      <c r="H690" s="23">
        <f t="shared" si="76"/>
        <v>2.60989010989011</v>
      </c>
      <c r="I690" s="23"/>
      <c r="J690" s="24"/>
      <c r="K690" s="23">
        <f t="shared" si="77"/>
        <v>39.25501432664756</v>
      </c>
      <c r="L690" s="23">
        <f t="shared" si="77"/>
        <v>0.28653295128939826</v>
      </c>
      <c r="M690" s="24"/>
      <c r="N690" s="23">
        <f t="shared" si="78"/>
        <v>37.249283667621775</v>
      </c>
      <c r="O690" s="23">
        <f t="shared" si="78"/>
        <v>2.4355300859598854</v>
      </c>
      <c r="P690" s="24"/>
      <c r="Q690" s="23">
        <f t="shared" si="79"/>
        <v>10.601719197707736</v>
      </c>
      <c r="R690" s="23">
        <f t="shared" si="79"/>
        <v>3.008595988538682</v>
      </c>
      <c r="S690" s="23">
        <f t="shared" si="79"/>
        <v>0.5730659025787965</v>
      </c>
      <c r="T690" s="23">
        <f t="shared" si="79"/>
        <v>3.7249283667621778</v>
      </c>
      <c r="U690" s="23">
        <f t="shared" si="79"/>
        <v>0.8595988538681948</v>
      </c>
      <c r="V690" s="23">
        <f t="shared" si="79"/>
        <v>0.5730659025787965</v>
      </c>
      <c r="W690" s="23">
        <f t="shared" si="79"/>
        <v>0.4297994269340974</v>
      </c>
      <c r="X690" s="23">
        <f t="shared" si="79"/>
        <v>0.28653295128939826</v>
      </c>
      <c r="Y690" s="23">
        <f t="shared" si="79"/>
        <v>0.5730659025787965</v>
      </c>
      <c r="Z690" s="23">
        <f t="shared" si="79"/>
        <v>0.14326647564469913</v>
      </c>
      <c r="AA690" s="10"/>
      <c r="AB690" s="9">
        <f t="shared" si="75"/>
        <v>99.99999999999996</v>
      </c>
    </row>
    <row r="691" spans="1:28" ht="12.75">
      <c r="A691" s="11" t="s">
        <v>211</v>
      </c>
      <c r="B691" s="11" t="s">
        <v>234</v>
      </c>
      <c r="C691" s="10"/>
      <c r="D691" s="25">
        <f t="shared" si="69"/>
        <v>80.85585585585585</v>
      </c>
      <c r="E691" s="25">
        <f t="shared" si="70"/>
        <v>19.14414414414415</v>
      </c>
      <c r="F691" s="25">
        <f t="shared" si="76"/>
        <v>95.54317548746518</v>
      </c>
      <c r="G691" s="25">
        <f t="shared" si="76"/>
        <v>2.367688022284123</v>
      </c>
      <c r="H691" s="25">
        <f t="shared" si="76"/>
        <v>2.0891364902506964</v>
      </c>
      <c r="I691" s="25"/>
      <c r="J691" s="24"/>
      <c r="K691" s="25">
        <f t="shared" si="77"/>
        <v>37.97376093294461</v>
      </c>
      <c r="L691" s="25">
        <f t="shared" si="77"/>
        <v>1.3119533527696794</v>
      </c>
      <c r="M691" s="24"/>
      <c r="N691" s="25">
        <f t="shared" si="78"/>
        <v>33.74635568513119</v>
      </c>
      <c r="O691" s="25">
        <f t="shared" si="78"/>
        <v>1.3848396501457727</v>
      </c>
      <c r="P691" s="24"/>
      <c r="Q691" s="25">
        <f t="shared" si="79"/>
        <v>20.481049562682216</v>
      </c>
      <c r="R691" s="25">
        <f t="shared" si="79"/>
        <v>1.749271137026239</v>
      </c>
      <c r="S691" s="25">
        <f t="shared" si="79"/>
        <v>1.8221574344023324</v>
      </c>
      <c r="T691" s="25">
        <f t="shared" si="79"/>
        <v>0.21865889212827988</v>
      </c>
      <c r="U691" s="25">
        <f t="shared" si="79"/>
        <v>0.1457725947521866</v>
      </c>
      <c r="V691" s="25">
        <f t="shared" si="79"/>
        <v>0.21865889212827988</v>
      </c>
      <c r="W691" s="25">
        <f t="shared" si="79"/>
        <v>0.36443148688046645</v>
      </c>
      <c r="X691" s="25">
        <f t="shared" si="79"/>
        <v>0.0728862973760933</v>
      </c>
      <c r="Y691" s="25">
        <f t="shared" si="79"/>
        <v>0.36443148688046645</v>
      </c>
      <c r="Z691" s="25">
        <f t="shared" si="79"/>
        <v>0.1457725947521866</v>
      </c>
      <c r="AA691" s="10"/>
      <c r="AB691" s="11">
        <f t="shared" si="75"/>
        <v>99.99999999999997</v>
      </c>
    </row>
    <row r="692" spans="1:28" ht="12.75">
      <c r="A692" s="9" t="s">
        <v>211</v>
      </c>
      <c r="B692" s="9" t="s">
        <v>235</v>
      </c>
      <c r="C692" s="10"/>
      <c r="D692" s="23">
        <f t="shared" si="69"/>
        <v>80.0561797752809</v>
      </c>
      <c r="E692" s="23">
        <f t="shared" si="70"/>
        <v>19.943820224719104</v>
      </c>
      <c r="F692" s="23">
        <f t="shared" si="76"/>
        <v>95.87719298245614</v>
      </c>
      <c r="G692" s="23">
        <f t="shared" si="76"/>
        <v>2.280701754385965</v>
      </c>
      <c r="H692" s="23">
        <f t="shared" si="76"/>
        <v>1.8421052631578947</v>
      </c>
      <c r="I692" s="23"/>
      <c r="J692" s="24"/>
      <c r="K692" s="23">
        <f t="shared" si="77"/>
        <v>37.60292772186642</v>
      </c>
      <c r="L692" s="23">
        <f t="shared" si="77"/>
        <v>1.0978956999085088</v>
      </c>
      <c r="M692" s="24"/>
      <c r="N692" s="23">
        <f t="shared" si="78"/>
        <v>28.545288197621225</v>
      </c>
      <c r="O692" s="23">
        <f t="shared" si="78"/>
        <v>4.208600182982616</v>
      </c>
      <c r="P692" s="24"/>
      <c r="Q692" s="23">
        <f t="shared" si="79"/>
        <v>21.225983531564502</v>
      </c>
      <c r="R692" s="23">
        <f t="shared" si="79"/>
        <v>2.4702653247941444</v>
      </c>
      <c r="S692" s="23">
        <f t="shared" si="79"/>
        <v>1.555352241537054</v>
      </c>
      <c r="T692" s="23">
        <f t="shared" si="79"/>
        <v>1.0978956999085088</v>
      </c>
      <c r="U692" s="23">
        <f t="shared" si="79"/>
        <v>0.36596523330283626</v>
      </c>
      <c r="V692" s="23">
        <f t="shared" si="79"/>
        <v>0.8234217749313815</v>
      </c>
      <c r="W692" s="23">
        <f t="shared" si="79"/>
        <v>0.2744739249771272</v>
      </c>
      <c r="X692" s="23">
        <f t="shared" si="79"/>
        <v>0.2744739249771272</v>
      </c>
      <c r="Y692" s="23">
        <f t="shared" si="79"/>
        <v>0.2744739249771272</v>
      </c>
      <c r="Z692" s="23">
        <f t="shared" si="79"/>
        <v>0.18298261665141813</v>
      </c>
      <c r="AA692" s="10"/>
      <c r="AB692" s="9">
        <f t="shared" si="75"/>
        <v>99.99999999999999</v>
      </c>
    </row>
    <row r="693" spans="1:28" ht="12.75">
      <c r="A693" s="11" t="s">
        <v>211</v>
      </c>
      <c r="B693" s="11" t="s">
        <v>236</v>
      </c>
      <c r="C693" s="10"/>
      <c r="D693" s="25">
        <f t="shared" si="69"/>
        <v>78.78291545924152</v>
      </c>
      <c r="E693" s="25">
        <f t="shared" si="70"/>
        <v>21.217084540758478</v>
      </c>
      <c r="F693" s="25">
        <f t="shared" si="76"/>
        <v>96.4816887893811</v>
      </c>
      <c r="G693" s="25">
        <f t="shared" si="76"/>
        <v>1.2793858947705101</v>
      </c>
      <c r="H693" s="25">
        <f t="shared" si="76"/>
        <v>2.238925315848393</v>
      </c>
      <c r="I693" s="25"/>
      <c r="J693" s="24"/>
      <c r="K693" s="25">
        <f t="shared" si="77"/>
        <v>43.04657715895906</v>
      </c>
      <c r="L693" s="25">
        <f t="shared" si="77"/>
        <v>3.000165755014089</v>
      </c>
      <c r="M693" s="24"/>
      <c r="N693" s="25">
        <f t="shared" si="78"/>
        <v>30.863583623404608</v>
      </c>
      <c r="O693" s="25">
        <f t="shared" si="78"/>
        <v>3.1659207691032654</v>
      </c>
      <c r="P693" s="24"/>
      <c r="Q693" s="25">
        <f t="shared" si="79"/>
        <v>8.751864743908504</v>
      </c>
      <c r="R693" s="25">
        <f t="shared" si="79"/>
        <v>6.994861594563235</v>
      </c>
      <c r="S693" s="25">
        <f t="shared" si="79"/>
        <v>1.2763136084866566</v>
      </c>
      <c r="T693" s="25">
        <f t="shared" si="79"/>
        <v>0.9779545831261396</v>
      </c>
      <c r="U693" s="25">
        <f t="shared" si="79"/>
        <v>0.480689540858611</v>
      </c>
      <c r="V693" s="25">
        <f t="shared" si="79"/>
        <v>0.5469915464942815</v>
      </c>
      <c r="W693" s="25">
        <f t="shared" si="79"/>
        <v>0.11602850986242334</v>
      </c>
      <c r="X693" s="25">
        <f t="shared" si="79"/>
        <v>0.14917951268025859</v>
      </c>
      <c r="Y693" s="25">
        <f t="shared" si="79"/>
        <v>0.26520802254268194</v>
      </c>
      <c r="Z693" s="25">
        <f t="shared" si="79"/>
        <v>0.36466103099618763</v>
      </c>
      <c r="AA693" s="10"/>
      <c r="AB693" s="11">
        <f t="shared" si="75"/>
        <v>99.99999999999999</v>
      </c>
    </row>
    <row r="694" spans="1:28" ht="12.75">
      <c r="A694" s="9" t="s">
        <v>211</v>
      </c>
      <c r="B694" s="9" t="s">
        <v>237</v>
      </c>
      <c r="C694" s="10"/>
      <c r="D694" s="23">
        <f t="shared" si="69"/>
        <v>83.05982001058761</v>
      </c>
      <c r="E694" s="23">
        <f t="shared" si="70"/>
        <v>16.940179989412385</v>
      </c>
      <c r="F694" s="23">
        <f t="shared" si="76"/>
        <v>96.17590822179733</v>
      </c>
      <c r="G694" s="23">
        <f t="shared" si="76"/>
        <v>1.2109623964308476</v>
      </c>
      <c r="H694" s="23">
        <f t="shared" si="76"/>
        <v>2.613129381771829</v>
      </c>
      <c r="I694" s="23"/>
      <c r="J694" s="24"/>
      <c r="K694" s="23">
        <f t="shared" si="77"/>
        <v>38.303512259774685</v>
      </c>
      <c r="L694" s="23">
        <f t="shared" si="77"/>
        <v>1.1928429423459244</v>
      </c>
      <c r="M694" s="24"/>
      <c r="N694" s="23">
        <f t="shared" si="78"/>
        <v>39.0987408880053</v>
      </c>
      <c r="O694" s="23">
        <f t="shared" si="78"/>
        <v>5.1027170311464545</v>
      </c>
      <c r="P694" s="24"/>
      <c r="Q694" s="23">
        <f t="shared" si="79"/>
        <v>8.482438701126574</v>
      </c>
      <c r="R694" s="23">
        <f t="shared" si="79"/>
        <v>3.2471835652750167</v>
      </c>
      <c r="S694" s="23">
        <f t="shared" si="79"/>
        <v>1.3916500994035785</v>
      </c>
      <c r="T694" s="23">
        <f t="shared" si="79"/>
        <v>1.3253810470510272</v>
      </c>
      <c r="U694" s="23">
        <f t="shared" si="79"/>
        <v>0.26507620941020543</v>
      </c>
      <c r="V694" s="23">
        <f t="shared" si="79"/>
        <v>0.6626905235255136</v>
      </c>
      <c r="W694" s="23">
        <f t="shared" si="79"/>
        <v>0.13253810470510272</v>
      </c>
      <c r="X694" s="23">
        <f t="shared" si="79"/>
        <v>0.1988071570576541</v>
      </c>
      <c r="Y694" s="23">
        <f t="shared" si="79"/>
        <v>0.3313452617627568</v>
      </c>
      <c r="Z694" s="23">
        <f t="shared" si="79"/>
        <v>0.26507620941020543</v>
      </c>
      <c r="AA694" s="10"/>
      <c r="AB694" s="9">
        <f t="shared" si="75"/>
        <v>100.00000000000001</v>
      </c>
    </row>
    <row r="695" spans="1:28" ht="12.75">
      <c r="A695" s="11" t="s">
        <v>211</v>
      </c>
      <c r="B695" s="11" t="s">
        <v>238</v>
      </c>
      <c r="C695" s="10"/>
      <c r="D695" s="25">
        <f t="shared" si="69"/>
        <v>74.95069033530572</v>
      </c>
      <c r="E695" s="25">
        <f t="shared" si="70"/>
        <v>25.049309664694277</v>
      </c>
      <c r="F695" s="25">
        <f t="shared" si="76"/>
        <v>97.10526315789474</v>
      </c>
      <c r="G695" s="25">
        <f t="shared" si="76"/>
        <v>1.8421052631578947</v>
      </c>
      <c r="H695" s="25">
        <f t="shared" si="76"/>
        <v>1.0526315789473684</v>
      </c>
      <c r="I695" s="25"/>
      <c r="J695" s="24"/>
      <c r="K695" s="25">
        <f t="shared" si="77"/>
        <v>46.070460704607044</v>
      </c>
      <c r="L695" s="25">
        <f t="shared" si="77"/>
        <v>1.6260162601626016</v>
      </c>
      <c r="M695" s="24"/>
      <c r="N695" s="25">
        <f t="shared" si="78"/>
        <v>37.39837398373984</v>
      </c>
      <c r="O695" s="25">
        <f t="shared" si="78"/>
        <v>4.336043360433604</v>
      </c>
      <c r="P695" s="24"/>
      <c r="Q695" s="25">
        <f t="shared" si="79"/>
        <v>4.607046070460704</v>
      </c>
      <c r="R695" s="25">
        <f t="shared" si="79"/>
        <v>1.897018970189702</v>
      </c>
      <c r="S695" s="25">
        <f t="shared" si="79"/>
        <v>0.8130081300813008</v>
      </c>
      <c r="T695" s="25">
        <f t="shared" si="79"/>
        <v>0.5420054200542005</v>
      </c>
      <c r="U695" s="25">
        <f t="shared" si="79"/>
        <v>1.084010840108401</v>
      </c>
      <c r="V695" s="25">
        <f t="shared" si="79"/>
        <v>0</v>
      </c>
      <c r="W695" s="25">
        <f t="shared" si="79"/>
        <v>0.27100271002710025</v>
      </c>
      <c r="X695" s="25">
        <f t="shared" si="79"/>
        <v>0.27100271002710025</v>
      </c>
      <c r="Y695" s="25">
        <f t="shared" si="79"/>
        <v>0.5420054200542005</v>
      </c>
      <c r="Z695" s="25">
        <f t="shared" si="79"/>
        <v>0.5420054200542005</v>
      </c>
      <c r="AA695" s="10"/>
      <c r="AB695" s="11">
        <f t="shared" si="75"/>
        <v>99.99999999999999</v>
      </c>
    </row>
    <row r="696" spans="1:28" ht="12.75">
      <c r="A696" s="9" t="s">
        <v>211</v>
      </c>
      <c r="B696" s="9" t="s">
        <v>239</v>
      </c>
      <c r="C696" s="10"/>
      <c r="D696" s="23">
        <f t="shared" si="69"/>
        <v>75.15060240963855</v>
      </c>
      <c r="E696" s="23">
        <f t="shared" si="70"/>
        <v>24.84939759036145</v>
      </c>
      <c r="F696" s="23">
        <f t="shared" si="76"/>
        <v>93.18637274549098</v>
      </c>
      <c r="G696" s="23">
        <f t="shared" si="76"/>
        <v>2.5384101536406147</v>
      </c>
      <c r="H696" s="23">
        <f t="shared" si="76"/>
        <v>4.275217100868404</v>
      </c>
      <c r="I696" s="23"/>
      <c r="J696" s="24"/>
      <c r="K696" s="23">
        <f t="shared" si="77"/>
        <v>42.939068100358426</v>
      </c>
      <c r="L696" s="23">
        <f t="shared" si="77"/>
        <v>2.939068100358423</v>
      </c>
      <c r="M696" s="24"/>
      <c r="N696" s="23">
        <f t="shared" si="78"/>
        <v>29.31899641577061</v>
      </c>
      <c r="O696" s="23">
        <f t="shared" si="78"/>
        <v>4.444444444444445</v>
      </c>
      <c r="P696" s="24"/>
      <c r="Q696" s="23">
        <f t="shared" si="79"/>
        <v>13.333333333333334</v>
      </c>
      <c r="R696" s="23">
        <f t="shared" si="79"/>
        <v>1.5053763440860215</v>
      </c>
      <c r="S696" s="23">
        <f t="shared" si="79"/>
        <v>2.4372759856630823</v>
      </c>
      <c r="T696" s="23">
        <f t="shared" si="79"/>
        <v>1.3620071684587813</v>
      </c>
      <c r="U696" s="23">
        <f t="shared" si="79"/>
        <v>0.2867383512544803</v>
      </c>
      <c r="V696" s="23">
        <f t="shared" si="79"/>
        <v>0.07168458781362007</v>
      </c>
      <c r="W696" s="23">
        <f t="shared" si="79"/>
        <v>0.2867383512544803</v>
      </c>
      <c r="X696" s="23">
        <f t="shared" si="79"/>
        <v>0.43010752688172044</v>
      </c>
      <c r="Y696" s="23">
        <f t="shared" si="79"/>
        <v>0.5734767025089605</v>
      </c>
      <c r="Z696" s="23">
        <f t="shared" si="79"/>
        <v>0.07168458781362007</v>
      </c>
      <c r="AA696" s="10"/>
      <c r="AB696" s="9">
        <f t="shared" si="75"/>
        <v>100.00000000000001</v>
      </c>
    </row>
    <row r="697" spans="1:28" ht="12.75">
      <c r="A697" s="11" t="s">
        <v>211</v>
      </c>
      <c r="B697" s="11" t="s">
        <v>240</v>
      </c>
      <c r="C697" s="10"/>
      <c r="D697" s="25">
        <f t="shared" si="69"/>
        <v>81.52219873150106</v>
      </c>
      <c r="E697" s="25">
        <f t="shared" si="70"/>
        <v>18.477801268498936</v>
      </c>
      <c r="F697" s="25">
        <f t="shared" si="76"/>
        <v>95.64315352697095</v>
      </c>
      <c r="G697" s="25">
        <f t="shared" si="76"/>
        <v>2.1265560165975104</v>
      </c>
      <c r="H697" s="25">
        <f t="shared" si="76"/>
        <v>2.2302904564315353</v>
      </c>
      <c r="I697" s="25"/>
      <c r="J697" s="24"/>
      <c r="K697" s="25">
        <f t="shared" si="77"/>
        <v>38.015184381778745</v>
      </c>
      <c r="L697" s="25">
        <f t="shared" si="77"/>
        <v>1.735357917570499</v>
      </c>
      <c r="M697" s="24"/>
      <c r="N697" s="25">
        <f t="shared" si="78"/>
        <v>32.70065075921909</v>
      </c>
      <c r="O697" s="25">
        <f t="shared" si="78"/>
        <v>3.7418655097613884</v>
      </c>
      <c r="P697" s="24"/>
      <c r="Q697" s="25">
        <f t="shared" si="79"/>
        <v>15.780911062906725</v>
      </c>
      <c r="R697" s="25">
        <f t="shared" si="79"/>
        <v>2.5488069414316703</v>
      </c>
      <c r="S697" s="25">
        <f t="shared" si="79"/>
        <v>2.1149674620390457</v>
      </c>
      <c r="T697" s="25">
        <f t="shared" si="79"/>
        <v>1.3557483731019522</v>
      </c>
      <c r="U697" s="25">
        <f t="shared" si="79"/>
        <v>0.32537960954446854</v>
      </c>
      <c r="V697" s="25">
        <f t="shared" si="79"/>
        <v>0.32537960954446854</v>
      </c>
      <c r="W697" s="25">
        <f t="shared" si="79"/>
        <v>0.16268980477223427</v>
      </c>
      <c r="X697" s="25">
        <f t="shared" si="79"/>
        <v>0.3796095444685466</v>
      </c>
      <c r="Y697" s="25">
        <f t="shared" si="79"/>
        <v>0.6507592190889371</v>
      </c>
      <c r="Z697" s="25">
        <f t="shared" si="79"/>
        <v>0.16268980477223427</v>
      </c>
      <c r="AA697" s="10"/>
      <c r="AB697" s="11">
        <f t="shared" si="75"/>
        <v>99.99999999999997</v>
      </c>
    </row>
    <row r="698" spans="1:28" ht="12.75">
      <c r="A698" s="9" t="s">
        <v>211</v>
      </c>
      <c r="B698" s="9" t="s">
        <v>241</v>
      </c>
      <c r="C698" s="10"/>
      <c r="D698" s="23">
        <f t="shared" si="69"/>
        <v>89.89317995069844</v>
      </c>
      <c r="E698" s="23">
        <f t="shared" si="70"/>
        <v>10.106820049301561</v>
      </c>
      <c r="F698" s="23">
        <f t="shared" si="76"/>
        <v>87.93418647166362</v>
      </c>
      <c r="G698" s="23">
        <f t="shared" si="76"/>
        <v>10.054844606946984</v>
      </c>
      <c r="H698" s="23">
        <f t="shared" si="76"/>
        <v>2.010968921389397</v>
      </c>
      <c r="I698" s="23"/>
      <c r="J698" s="24"/>
      <c r="K698" s="23">
        <f t="shared" si="77"/>
        <v>34.40748440748441</v>
      </c>
      <c r="L698" s="23">
        <f t="shared" si="77"/>
        <v>1.7671517671517671</v>
      </c>
      <c r="M698" s="24"/>
      <c r="N698" s="23">
        <f t="shared" si="78"/>
        <v>39.08523908523909</v>
      </c>
      <c r="O698" s="23">
        <f t="shared" si="78"/>
        <v>2.598752598752599</v>
      </c>
      <c r="P698" s="24"/>
      <c r="Q698" s="23">
        <f t="shared" si="79"/>
        <v>15.28066528066528</v>
      </c>
      <c r="R698" s="23">
        <f t="shared" si="79"/>
        <v>1.975051975051975</v>
      </c>
      <c r="S698" s="23">
        <f t="shared" si="79"/>
        <v>0.8316008316008316</v>
      </c>
      <c r="T698" s="23">
        <f t="shared" si="79"/>
        <v>2.182952182952183</v>
      </c>
      <c r="U698" s="23">
        <f t="shared" si="79"/>
        <v>0.4158004158004158</v>
      </c>
      <c r="V698" s="23">
        <f t="shared" si="79"/>
        <v>0.2079002079002079</v>
      </c>
      <c r="W698" s="23">
        <f t="shared" si="79"/>
        <v>0.2079002079002079</v>
      </c>
      <c r="X698" s="23">
        <f t="shared" si="79"/>
        <v>0.4158004158004158</v>
      </c>
      <c r="Y698" s="23">
        <f t="shared" si="79"/>
        <v>0.31185031185031187</v>
      </c>
      <c r="Z698" s="23">
        <f t="shared" si="79"/>
        <v>0.31185031185031187</v>
      </c>
      <c r="AA698" s="10"/>
      <c r="AB698" s="9">
        <f t="shared" si="75"/>
        <v>99.99999999999999</v>
      </c>
    </row>
    <row r="699" spans="1:28" ht="12.75">
      <c r="A699" s="11" t="s">
        <v>211</v>
      </c>
      <c r="B699" s="11" t="s">
        <v>242</v>
      </c>
      <c r="C699" s="10"/>
      <c r="D699" s="25">
        <f t="shared" si="69"/>
        <v>78.73270211216315</v>
      </c>
      <c r="E699" s="25">
        <f t="shared" si="70"/>
        <v>21.267297887836847</v>
      </c>
      <c r="F699" s="25">
        <f t="shared" si="76"/>
        <v>95.37465309898242</v>
      </c>
      <c r="G699" s="25">
        <f t="shared" si="76"/>
        <v>2.2201665124884364</v>
      </c>
      <c r="H699" s="25">
        <f t="shared" si="76"/>
        <v>2.4051803885291396</v>
      </c>
      <c r="I699" s="25"/>
      <c r="J699" s="24"/>
      <c r="K699" s="25">
        <f t="shared" si="77"/>
        <v>46.071774975751694</v>
      </c>
      <c r="L699" s="25">
        <f t="shared" si="77"/>
        <v>1.7458777885548011</v>
      </c>
      <c r="M699" s="24"/>
      <c r="N699" s="25">
        <f t="shared" si="78"/>
        <v>34.72356935014549</v>
      </c>
      <c r="O699" s="25">
        <f t="shared" si="78"/>
        <v>3.7827352085354025</v>
      </c>
      <c r="P699" s="24"/>
      <c r="Q699" s="25">
        <f t="shared" si="79"/>
        <v>8.729388942774007</v>
      </c>
      <c r="R699" s="25">
        <f t="shared" si="79"/>
        <v>1.7458777885548011</v>
      </c>
      <c r="S699" s="25">
        <f t="shared" si="79"/>
        <v>1.2609117361784674</v>
      </c>
      <c r="T699" s="25">
        <f t="shared" si="79"/>
        <v>0.7759456838021338</v>
      </c>
      <c r="U699" s="25">
        <f t="shared" si="79"/>
        <v>0.19398642095053345</v>
      </c>
      <c r="V699" s="25">
        <f t="shared" si="79"/>
        <v>0.3879728419010669</v>
      </c>
      <c r="W699" s="25">
        <f t="shared" si="79"/>
        <v>0.19398642095053345</v>
      </c>
      <c r="X699" s="25">
        <f t="shared" si="79"/>
        <v>0</v>
      </c>
      <c r="Y699" s="25">
        <f t="shared" si="79"/>
        <v>0</v>
      </c>
      <c r="Z699" s="25">
        <f t="shared" si="79"/>
        <v>0.3879728419010669</v>
      </c>
      <c r="AA699" s="10"/>
      <c r="AB699" s="11">
        <f t="shared" si="75"/>
        <v>100</v>
      </c>
    </row>
    <row r="700" spans="1:28" ht="12.75">
      <c r="A700" s="14" t="s">
        <v>211</v>
      </c>
      <c r="B700" s="9" t="s">
        <v>243</v>
      </c>
      <c r="C700" s="10"/>
      <c r="D700" s="23">
        <f t="shared" si="69"/>
        <v>68.71301775147928</v>
      </c>
      <c r="E700" s="23">
        <f t="shared" si="70"/>
        <v>31.286982248520715</v>
      </c>
      <c r="F700" s="23">
        <f t="shared" si="76"/>
        <v>96.55543595263724</v>
      </c>
      <c r="G700" s="23">
        <f t="shared" si="76"/>
        <v>1.4531754574811626</v>
      </c>
      <c r="H700" s="23">
        <f t="shared" si="76"/>
        <v>1.991388589881593</v>
      </c>
      <c r="I700" s="23"/>
      <c r="J700" s="24"/>
      <c r="K700" s="23">
        <f t="shared" si="77"/>
        <v>31.661092530657747</v>
      </c>
      <c r="L700" s="23">
        <f t="shared" si="77"/>
        <v>2.6755852842809364</v>
      </c>
      <c r="M700" s="24"/>
      <c r="N700" s="23">
        <f t="shared" si="78"/>
        <v>44.09141583054627</v>
      </c>
      <c r="O700" s="23">
        <f t="shared" si="78"/>
        <v>2.7313266443701227</v>
      </c>
      <c r="P700" s="24"/>
      <c r="Q700" s="23">
        <f t="shared" si="79"/>
        <v>12.709030100334449</v>
      </c>
      <c r="R700" s="23">
        <f t="shared" si="79"/>
        <v>3.2329988851727984</v>
      </c>
      <c r="S700" s="23">
        <f t="shared" si="79"/>
        <v>0.7803790412486065</v>
      </c>
      <c r="T700" s="23">
        <f t="shared" si="79"/>
        <v>0.5574136008918618</v>
      </c>
      <c r="U700" s="23">
        <f t="shared" si="79"/>
        <v>0.2787068004459309</v>
      </c>
      <c r="V700" s="23">
        <f t="shared" si="79"/>
        <v>0.4459308807134894</v>
      </c>
      <c r="W700" s="23">
        <f t="shared" si="79"/>
        <v>0.11148272017837235</v>
      </c>
      <c r="X700" s="23">
        <f t="shared" si="79"/>
        <v>0.2229654403567447</v>
      </c>
      <c r="Y700" s="23">
        <f t="shared" si="79"/>
        <v>0.4459308807134894</v>
      </c>
      <c r="Z700" s="23">
        <f t="shared" si="79"/>
        <v>0.055741360089186176</v>
      </c>
      <c r="AA700" s="10"/>
      <c r="AB700" s="9">
        <f t="shared" si="75"/>
        <v>100.00000000000001</v>
      </c>
    </row>
    <row r="701" spans="1:28" ht="12.75">
      <c r="A701" s="11" t="s">
        <v>211</v>
      </c>
      <c r="B701" s="11" t="s">
        <v>244</v>
      </c>
      <c r="C701" s="10"/>
      <c r="D701" s="25">
        <f t="shared" si="69"/>
        <v>70.22792022792022</v>
      </c>
      <c r="E701" s="25">
        <f t="shared" si="70"/>
        <v>29.772079772079778</v>
      </c>
      <c r="F701" s="25">
        <f aca="true" t="shared" si="80" ref="F701:H716">F222*100/$E222</f>
        <v>94.77687626774848</v>
      </c>
      <c r="G701" s="25">
        <f t="shared" si="80"/>
        <v>1.2677484787018256</v>
      </c>
      <c r="H701" s="25">
        <f t="shared" si="80"/>
        <v>3.9553752535496955</v>
      </c>
      <c r="I701" s="25"/>
      <c r="J701" s="24"/>
      <c r="K701" s="25">
        <f aca="true" t="shared" si="81" ref="K701:L716">K222*100/$AB222</f>
        <v>44.62279293739968</v>
      </c>
      <c r="L701" s="25">
        <f t="shared" si="81"/>
        <v>0.10700909577314072</v>
      </c>
      <c r="M701" s="24"/>
      <c r="N701" s="25">
        <f aca="true" t="shared" si="82" ref="N701:O716">N222*100/$AB222</f>
        <v>27.073301230604603</v>
      </c>
      <c r="O701" s="25">
        <f t="shared" si="82"/>
        <v>1.4981273408239701</v>
      </c>
      <c r="P701" s="24"/>
      <c r="Q701" s="25">
        <f aca="true" t="shared" si="83" ref="Q701:Z716">Q222*100/$AB222</f>
        <v>17.763509898341358</v>
      </c>
      <c r="R701" s="25">
        <f t="shared" si="83"/>
        <v>4.226859283039058</v>
      </c>
      <c r="S701" s="25">
        <f t="shared" si="83"/>
        <v>1.5516318887105405</v>
      </c>
      <c r="T701" s="25">
        <f t="shared" si="83"/>
        <v>1.1235955056179776</v>
      </c>
      <c r="U701" s="25">
        <f t="shared" si="83"/>
        <v>0.5350454788657036</v>
      </c>
      <c r="V701" s="25">
        <f t="shared" si="83"/>
        <v>0.21401819154628143</v>
      </c>
      <c r="W701" s="25">
        <f t="shared" si="83"/>
        <v>0.42803638309256287</v>
      </c>
      <c r="X701" s="25">
        <f t="shared" si="83"/>
        <v>0.05350454788657036</v>
      </c>
      <c r="Y701" s="25">
        <f t="shared" si="83"/>
        <v>0.37453183520599254</v>
      </c>
      <c r="Z701" s="25">
        <f t="shared" si="83"/>
        <v>0.42803638309256287</v>
      </c>
      <c r="AA701" s="10"/>
      <c r="AB701" s="11">
        <f t="shared" si="75"/>
        <v>100.00000000000001</v>
      </c>
    </row>
    <row r="702" spans="1:28" ht="12.75">
      <c r="A702" s="9" t="s">
        <v>211</v>
      </c>
      <c r="B702" s="9" t="s">
        <v>245</v>
      </c>
      <c r="C702" s="10"/>
      <c r="D702" s="23">
        <f t="shared" si="69"/>
        <v>80.49012610040447</v>
      </c>
      <c r="E702" s="23">
        <f t="shared" si="70"/>
        <v>19.509873899595533</v>
      </c>
      <c r="F702" s="23">
        <f t="shared" si="80"/>
        <v>95.41826780963642</v>
      </c>
      <c r="G702" s="23">
        <f t="shared" si="80"/>
        <v>2.246526751404079</v>
      </c>
      <c r="H702" s="23">
        <f t="shared" si="80"/>
        <v>2.3352054389595036</v>
      </c>
      <c r="I702" s="23"/>
      <c r="J702" s="24"/>
      <c r="K702" s="23">
        <f t="shared" si="81"/>
        <v>44.98141263940521</v>
      </c>
      <c r="L702" s="23">
        <f t="shared" si="81"/>
        <v>1.486988847583643</v>
      </c>
      <c r="M702" s="24"/>
      <c r="N702" s="23">
        <f t="shared" si="82"/>
        <v>30.32837670384139</v>
      </c>
      <c r="O702" s="23">
        <f t="shared" si="82"/>
        <v>3.035935563816605</v>
      </c>
      <c r="P702" s="24"/>
      <c r="Q702" s="23">
        <f t="shared" si="83"/>
        <v>9.603469640644361</v>
      </c>
      <c r="R702" s="23">
        <f t="shared" si="83"/>
        <v>3.314745972738538</v>
      </c>
      <c r="S702" s="23">
        <f t="shared" si="83"/>
        <v>0.929368029739777</v>
      </c>
      <c r="T702" s="23">
        <f t="shared" si="83"/>
        <v>4.306071871127633</v>
      </c>
      <c r="U702" s="23">
        <f t="shared" si="83"/>
        <v>0.40272614622057</v>
      </c>
      <c r="V702" s="23">
        <f t="shared" si="83"/>
        <v>0.6195786864931846</v>
      </c>
      <c r="W702" s="23">
        <f t="shared" si="83"/>
        <v>0.09293680297397769</v>
      </c>
      <c r="X702" s="23">
        <f t="shared" si="83"/>
        <v>0.3097893432465923</v>
      </c>
      <c r="Y702" s="23">
        <f t="shared" si="83"/>
        <v>0.43370508054522927</v>
      </c>
      <c r="Z702" s="23">
        <f t="shared" si="83"/>
        <v>0.15489467162329615</v>
      </c>
      <c r="AA702" s="10"/>
      <c r="AB702" s="9">
        <f t="shared" si="75"/>
        <v>100</v>
      </c>
    </row>
    <row r="703" spans="1:28" ht="12.75">
      <c r="A703" s="11" t="s">
        <v>211</v>
      </c>
      <c r="B703" s="11" t="s">
        <v>246</v>
      </c>
      <c r="C703" s="10"/>
      <c r="D703" s="25">
        <f t="shared" si="69"/>
        <v>78.71888281724347</v>
      </c>
      <c r="E703" s="25">
        <f t="shared" si="70"/>
        <v>21.28111718275653</v>
      </c>
      <c r="F703" s="25">
        <f t="shared" si="80"/>
        <v>96.68337832626301</v>
      </c>
      <c r="G703" s="25">
        <f t="shared" si="80"/>
        <v>1.4269186270728886</v>
      </c>
      <c r="H703" s="25">
        <f t="shared" si="80"/>
        <v>1.8897030466640956</v>
      </c>
      <c r="I703" s="25"/>
      <c r="J703" s="24"/>
      <c r="K703" s="25">
        <f t="shared" si="81"/>
        <v>30.63422417231751</v>
      </c>
      <c r="L703" s="25">
        <f t="shared" si="81"/>
        <v>1.5556441962504985</v>
      </c>
      <c r="M703" s="24"/>
      <c r="N703" s="25">
        <f t="shared" si="82"/>
        <v>46.071001196649384</v>
      </c>
      <c r="O703" s="25">
        <f t="shared" si="82"/>
        <v>2.512963701635421</v>
      </c>
      <c r="P703" s="24"/>
      <c r="Q703" s="25">
        <f t="shared" si="83"/>
        <v>10.131631431990426</v>
      </c>
      <c r="R703" s="25">
        <f t="shared" si="83"/>
        <v>5.584363781412046</v>
      </c>
      <c r="S703" s="25">
        <f t="shared" si="83"/>
        <v>0.7578779417630634</v>
      </c>
      <c r="T703" s="25">
        <f t="shared" si="83"/>
        <v>0.7578779417630634</v>
      </c>
      <c r="U703" s="25">
        <f t="shared" si="83"/>
        <v>0.6781013163143199</v>
      </c>
      <c r="V703" s="25">
        <f t="shared" si="83"/>
        <v>0.5185480654168328</v>
      </c>
      <c r="W703" s="25">
        <f t="shared" si="83"/>
        <v>0.11966493817311527</v>
      </c>
      <c r="X703" s="25">
        <f t="shared" si="83"/>
        <v>0.07977662544874352</v>
      </c>
      <c r="Y703" s="25">
        <f t="shared" si="83"/>
        <v>0.5185480654168328</v>
      </c>
      <c r="Z703" s="25">
        <f t="shared" si="83"/>
        <v>0.07977662544874352</v>
      </c>
      <c r="AA703" s="10"/>
      <c r="AB703" s="11">
        <f t="shared" si="75"/>
        <v>100.00000000000004</v>
      </c>
    </row>
    <row r="704" spans="1:28" ht="12.75">
      <c r="A704" s="9" t="s">
        <v>211</v>
      </c>
      <c r="B704" s="9" t="s">
        <v>247</v>
      </c>
      <c r="C704" s="10"/>
      <c r="D704" s="23">
        <f t="shared" si="69"/>
        <v>78.50862911103874</v>
      </c>
      <c r="E704" s="23">
        <f t="shared" si="70"/>
        <v>21.491370888961256</v>
      </c>
      <c r="F704" s="23">
        <f t="shared" si="80"/>
        <v>95.6864371630029</v>
      </c>
      <c r="G704" s="23">
        <f t="shared" si="80"/>
        <v>1.9493985897967647</v>
      </c>
      <c r="H704" s="23">
        <f t="shared" si="80"/>
        <v>2.3226876814599753</v>
      </c>
      <c r="I704" s="23"/>
      <c r="J704" s="24"/>
      <c r="K704" s="23">
        <f t="shared" si="81"/>
        <v>29.73558734286953</v>
      </c>
      <c r="L704" s="23">
        <f t="shared" si="81"/>
        <v>0.9536194191590811</v>
      </c>
      <c r="M704" s="24"/>
      <c r="N704" s="23">
        <f t="shared" si="82"/>
        <v>35.41395752058951</v>
      </c>
      <c r="O704" s="23">
        <f t="shared" si="82"/>
        <v>3.9011703511053315</v>
      </c>
      <c r="P704" s="24"/>
      <c r="Q704" s="23">
        <f t="shared" si="83"/>
        <v>22.410056350238406</v>
      </c>
      <c r="R704" s="23">
        <f t="shared" si="83"/>
        <v>3.5110533159947983</v>
      </c>
      <c r="S704" s="23">
        <f t="shared" si="83"/>
        <v>1.1703511053315996</v>
      </c>
      <c r="T704" s="23">
        <f t="shared" si="83"/>
        <v>1.6905071521456436</v>
      </c>
      <c r="U704" s="23">
        <f t="shared" si="83"/>
        <v>0.47680970957954055</v>
      </c>
      <c r="V704" s="23">
        <f t="shared" si="83"/>
        <v>0.21673168617251842</v>
      </c>
      <c r="W704" s="23">
        <f t="shared" si="83"/>
        <v>0.13003901170351106</v>
      </c>
      <c r="X704" s="23">
        <f t="shared" si="83"/>
        <v>0</v>
      </c>
      <c r="Y704" s="23">
        <f t="shared" si="83"/>
        <v>0.3034243606415258</v>
      </c>
      <c r="Z704" s="23">
        <f t="shared" si="83"/>
        <v>0.08669267446900737</v>
      </c>
      <c r="AA704" s="10"/>
      <c r="AB704" s="9">
        <f t="shared" si="75"/>
        <v>100.00000000000003</v>
      </c>
    </row>
    <row r="705" spans="1:28" ht="12.75">
      <c r="A705" s="11" t="s">
        <v>211</v>
      </c>
      <c r="B705" s="11" t="s">
        <v>248</v>
      </c>
      <c r="C705" s="10"/>
      <c r="D705" s="25">
        <f t="shared" si="69"/>
        <v>90.70080862533693</v>
      </c>
      <c r="E705" s="25">
        <f t="shared" si="70"/>
        <v>9.299191374663067</v>
      </c>
      <c r="F705" s="25">
        <f t="shared" si="80"/>
        <v>89.30163447251114</v>
      </c>
      <c r="G705" s="25">
        <f t="shared" si="80"/>
        <v>7.578008915304606</v>
      </c>
      <c r="H705" s="25">
        <f t="shared" si="80"/>
        <v>3.1203566121842496</v>
      </c>
      <c r="I705" s="25"/>
      <c r="J705" s="24"/>
      <c r="K705" s="25">
        <f t="shared" si="81"/>
        <v>28.452579034941763</v>
      </c>
      <c r="L705" s="25">
        <f t="shared" si="81"/>
        <v>0.16638935108153077</v>
      </c>
      <c r="M705" s="24"/>
      <c r="N705" s="25">
        <f t="shared" si="82"/>
        <v>42.76206322795341</v>
      </c>
      <c r="O705" s="25">
        <f t="shared" si="82"/>
        <v>4.159733777038269</v>
      </c>
      <c r="P705" s="24"/>
      <c r="Q705" s="25">
        <f t="shared" si="83"/>
        <v>16.97171381031614</v>
      </c>
      <c r="R705" s="25">
        <f t="shared" si="83"/>
        <v>2.4958402662229617</v>
      </c>
      <c r="S705" s="25">
        <f t="shared" si="83"/>
        <v>0.9983361064891847</v>
      </c>
      <c r="T705" s="25">
        <f t="shared" si="83"/>
        <v>0.33277870216306155</v>
      </c>
      <c r="U705" s="25">
        <f t="shared" si="83"/>
        <v>0.33277870216306155</v>
      </c>
      <c r="V705" s="25">
        <f t="shared" si="83"/>
        <v>0.9983361064891847</v>
      </c>
      <c r="W705" s="25">
        <f t="shared" si="83"/>
        <v>0.33277870216306155</v>
      </c>
      <c r="X705" s="25">
        <f t="shared" si="83"/>
        <v>0.33277870216306155</v>
      </c>
      <c r="Y705" s="25">
        <f t="shared" si="83"/>
        <v>0.9983361064891847</v>
      </c>
      <c r="Z705" s="25">
        <f t="shared" si="83"/>
        <v>0.6655574043261231</v>
      </c>
      <c r="AA705" s="10"/>
      <c r="AB705" s="11">
        <f t="shared" si="75"/>
        <v>100.00000000000003</v>
      </c>
    </row>
    <row r="706" spans="1:28" ht="12.75">
      <c r="A706" s="9" t="s">
        <v>211</v>
      </c>
      <c r="B706" s="9" t="s">
        <v>249</v>
      </c>
      <c r="C706" s="10"/>
      <c r="D706" s="23">
        <f t="shared" si="69"/>
        <v>81.7785133915137</v>
      </c>
      <c r="E706" s="23">
        <f t="shared" si="70"/>
        <v>18.221486608486302</v>
      </c>
      <c r="F706" s="23">
        <f t="shared" si="80"/>
        <v>95.84176632934683</v>
      </c>
      <c r="G706" s="23">
        <f t="shared" si="80"/>
        <v>1.5639374425022998</v>
      </c>
      <c r="H706" s="23">
        <f t="shared" si="80"/>
        <v>2.594296228150874</v>
      </c>
      <c r="I706" s="23"/>
      <c r="J706" s="24"/>
      <c r="K706" s="23">
        <f t="shared" si="81"/>
        <v>36.43693607218276</v>
      </c>
      <c r="L706" s="23">
        <f t="shared" si="81"/>
        <v>0.5183336532923786</v>
      </c>
      <c r="M706" s="24"/>
      <c r="N706" s="23">
        <f t="shared" si="82"/>
        <v>34.075638318295255</v>
      </c>
      <c r="O706" s="23">
        <f t="shared" si="82"/>
        <v>3.7819159147629104</v>
      </c>
      <c r="P706" s="24"/>
      <c r="Q706" s="23">
        <f t="shared" si="83"/>
        <v>15.204453829909772</v>
      </c>
      <c r="R706" s="23">
        <f t="shared" si="83"/>
        <v>4.357842196198886</v>
      </c>
      <c r="S706" s="23">
        <f t="shared" si="83"/>
        <v>1.6125935880207334</v>
      </c>
      <c r="T706" s="23">
        <f t="shared" si="83"/>
        <v>2.3996928393165673</v>
      </c>
      <c r="U706" s="23">
        <f t="shared" si="83"/>
        <v>0.3839508542906508</v>
      </c>
      <c r="V706" s="23">
        <f t="shared" si="83"/>
        <v>0.23037051257439048</v>
      </c>
      <c r="W706" s="23">
        <f t="shared" si="83"/>
        <v>0.21117296985985795</v>
      </c>
      <c r="X706" s="23">
        <f t="shared" si="83"/>
        <v>0.1535803417162603</v>
      </c>
      <c r="Y706" s="23">
        <f t="shared" si="83"/>
        <v>0.3071606834325206</v>
      </c>
      <c r="Z706" s="23">
        <f t="shared" si="83"/>
        <v>0.3263582261470532</v>
      </c>
      <c r="AA706" s="10"/>
      <c r="AB706" s="9">
        <f t="shared" si="75"/>
        <v>99.99999999999999</v>
      </c>
    </row>
    <row r="707" spans="1:28" ht="12.75">
      <c r="A707" s="11" t="s">
        <v>211</v>
      </c>
      <c r="B707" s="11" t="s">
        <v>250</v>
      </c>
      <c r="C707" s="10"/>
      <c r="D707" s="25">
        <f t="shared" si="69"/>
        <v>80.47834518422754</v>
      </c>
      <c r="E707" s="25">
        <f t="shared" si="70"/>
        <v>19.521654815772465</v>
      </c>
      <c r="F707" s="25">
        <f t="shared" si="80"/>
        <v>95.66265060240964</v>
      </c>
      <c r="G707" s="25">
        <f t="shared" si="80"/>
        <v>1.927710843373494</v>
      </c>
      <c r="H707" s="25">
        <f t="shared" si="80"/>
        <v>2.4096385542168677</v>
      </c>
      <c r="I707" s="25"/>
      <c r="J707" s="24"/>
      <c r="K707" s="25">
        <f t="shared" si="81"/>
        <v>34.089000839630565</v>
      </c>
      <c r="L707" s="25">
        <f t="shared" si="81"/>
        <v>2.5188916876574305</v>
      </c>
      <c r="M707" s="24"/>
      <c r="N707" s="25">
        <f t="shared" si="82"/>
        <v>27.20403022670025</v>
      </c>
      <c r="O707" s="25">
        <f t="shared" si="82"/>
        <v>6.2132661628883294</v>
      </c>
      <c r="P707" s="24"/>
      <c r="Q707" s="25">
        <f t="shared" si="83"/>
        <v>22.16624685138539</v>
      </c>
      <c r="R707" s="25">
        <f t="shared" si="83"/>
        <v>2.3509655751469354</v>
      </c>
      <c r="S707" s="25">
        <f t="shared" si="83"/>
        <v>2.434928631402183</v>
      </c>
      <c r="T707" s="25">
        <f t="shared" si="83"/>
        <v>0.9235936188077246</v>
      </c>
      <c r="U707" s="25">
        <f t="shared" si="83"/>
        <v>0.33585222502099077</v>
      </c>
      <c r="V707" s="25">
        <f t="shared" si="83"/>
        <v>0.5037783375314862</v>
      </c>
      <c r="W707" s="25">
        <f t="shared" si="83"/>
        <v>0.2518891687657431</v>
      </c>
      <c r="X707" s="25">
        <f t="shared" si="83"/>
        <v>0.2518891687657431</v>
      </c>
      <c r="Y707" s="25">
        <f t="shared" si="83"/>
        <v>0.5877413937867338</v>
      </c>
      <c r="Z707" s="25">
        <f t="shared" si="83"/>
        <v>0.16792611251049538</v>
      </c>
      <c r="AA707" s="10"/>
      <c r="AB707" s="11">
        <f t="shared" si="75"/>
        <v>100</v>
      </c>
    </row>
    <row r="708" spans="1:28" ht="12.75">
      <c r="A708" s="9" t="s">
        <v>211</v>
      </c>
      <c r="B708" s="9" t="s">
        <v>251</v>
      </c>
      <c r="C708" s="10"/>
      <c r="D708" s="23">
        <f t="shared" si="69"/>
        <v>76.09635577516985</v>
      </c>
      <c r="E708" s="23">
        <f t="shared" si="70"/>
        <v>23.903644224830146</v>
      </c>
      <c r="F708" s="23">
        <f t="shared" si="80"/>
        <v>96.02272727272727</v>
      </c>
      <c r="G708" s="23">
        <f t="shared" si="80"/>
        <v>1.37987012987013</v>
      </c>
      <c r="H708" s="23">
        <f t="shared" si="80"/>
        <v>2.5974025974025974</v>
      </c>
      <c r="I708" s="23"/>
      <c r="J708" s="24"/>
      <c r="K708" s="23">
        <f t="shared" si="81"/>
        <v>26.035502958579883</v>
      </c>
      <c r="L708" s="23">
        <f t="shared" si="81"/>
        <v>37.362637362637365</v>
      </c>
      <c r="M708" s="24"/>
      <c r="N708" s="23">
        <f t="shared" si="82"/>
        <v>19.695688926458157</v>
      </c>
      <c r="O708" s="23">
        <f t="shared" si="82"/>
        <v>2.2823330515638207</v>
      </c>
      <c r="P708" s="24"/>
      <c r="Q708" s="23">
        <f t="shared" si="83"/>
        <v>11.411665257819104</v>
      </c>
      <c r="R708" s="23">
        <f t="shared" si="83"/>
        <v>0.9298393913778529</v>
      </c>
      <c r="S708" s="23">
        <f t="shared" si="83"/>
        <v>0.9298393913778529</v>
      </c>
      <c r="T708" s="23">
        <f t="shared" si="83"/>
        <v>0.08453085376162299</v>
      </c>
      <c r="U708" s="23">
        <f t="shared" si="83"/>
        <v>0.16906170752324598</v>
      </c>
      <c r="V708" s="23">
        <f t="shared" si="83"/>
        <v>0.33812341504649196</v>
      </c>
      <c r="W708" s="23">
        <f t="shared" si="83"/>
        <v>0.25359256128486896</v>
      </c>
      <c r="X708" s="23">
        <f t="shared" si="83"/>
        <v>0</v>
      </c>
      <c r="Y708" s="23">
        <f t="shared" si="83"/>
        <v>0.08453085376162299</v>
      </c>
      <c r="Z708" s="23">
        <f t="shared" si="83"/>
        <v>0.42265426880811496</v>
      </c>
      <c r="AA708" s="10"/>
      <c r="AB708" s="9">
        <f t="shared" si="75"/>
        <v>100.00000000000001</v>
      </c>
    </row>
    <row r="709" spans="1:28" ht="12.75">
      <c r="A709" s="11" t="s">
        <v>211</v>
      </c>
      <c r="B709" s="11" t="s">
        <v>252</v>
      </c>
      <c r="C709" s="10"/>
      <c r="D709" s="25">
        <f t="shared" si="69"/>
        <v>79.03300790330078</v>
      </c>
      <c r="E709" s="25">
        <f t="shared" si="70"/>
        <v>20.966992096699215</v>
      </c>
      <c r="F709" s="25">
        <f t="shared" si="80"/>
        <v>96.3529411764706</v>
      </c>
      <c r="G709" s="25">
        <f t="shared" si="80"/>
        <v>1.2941176470588236</v>
      </c>
      <c r="H709" s="25">
        <f t="shared" si="80"/>
        <v>2.3529411764705883</v>
      </c>
      <c r="I709" s="25"/>
      <c r="J709" s="24"/>
      <c r="K709" s="25">
        <f t="shared" si="81"/>
        <v>28.205128205128204</v>
      </c>
      <c r="L709" s="25">
        <f t="shared" si="81"/>
        <v>0.9157509157509157</v>
      </c>
      <c r="M709" s="24"/>
      <c r="N709" s="25">
        <f t="shared" si="82"/>
        <v>39.43833943833944</v>
      </c>
      <c r="O709" s="25">
        <f t="shared" si="82"/>
        <v>2.7472527472527473</v>
      </c>
      <c r="P709" s="24"/>
      <c r="Q709" s="25">
        <f t="shared" si="83"/>
        <v>16.91086691086691</v>
      </c>
      <c r="R709" s="25">
        <f t="shared" si="83"/>
        <v>6.410256410256411</v>
      </c>
      <c r="S709" s="25">
        <f t="shared" si="83"/>
        <v>2.442002442002442</v>
      </c>
      <c r="T709" s="25">
        <f t="shared" si="83"/>
        <v>0.7326007326007326</v>
      </c>
      <c r="U709" s="25">
        <f t="shared" si="83"/>
        <v>0.9157509157509157</v>
      </c>
      <c r="V709" s="25">
        <f t="shared" si="83"/>
        <v>0.7326007326007326</v>
      </c>
      <c r="W709" s="25">
        <f t="shared" si="83"/>
        <v>0.06105006105006105</v>
      </c>
      <c r="X709" s="25">
        <f t="shared" si="83"/>
        <v>0.1221001221001221</v>
      </c>
      <c r="Y709" s="25">
        <f t="shared" si="83"/>
        <v>0.3052503052503053</v>
      </c>
      <c r="Z709" s="25">
        <f t="shared" si="83"/>
        <v>0.06105006105006105</v>
      </c>
      <c r="AA709" s="10"/>
      <c r="AB709" s="11">
        <f t="shared" si="75"/>
        <v>100.00000000000003</v>
      </c>
    </row>
    <row r="710" spans="1:28" ht="12.75">
      <c r="A710" s="9" t="s">
        <v>211</v>
      </c>
      <c r="B710" s="9" t="s">
        <v>253</v>
      </c>
      <c r="C710" s="10"/>
      <c r="D710" s="23">
        <f t="shared" si="69"/>
        <v>91.28205128205128</v>
      </c>
      <c r="E710" s="23">
        <f t="shared" si="70"/>
        <v>8.717948717948715</v>
      </c>
      <c r="F710" s="23">
        <f t="shared" si="80"/>
        <v>90.6099518459069</v>
      </c>
      <c r="G710" s="23">
        <f t="shared" si="80"/>
        <v>6.581059390048154</v>
      </c>
      <c r="H710" s="23">
        <f t="shared" si="80"/>
        <v>2.808988764044944</v>
      </c>
      <c r="I710" s="23"/>
      <c r="J710" s="24"/>
      <c r="K710" s="23">
        <f t="shared" si="81"/>
        <v>43.13551815766165</v>
      </c>
      <c r="L710" s="23">
        <f t="shared" si="81"/>
        <v>1.1514614703277237</v>
      </c>
      <c r="M710" s="24"/>
      <c r="N710" s="23">
        <f t="shared" si="82"/>
        <v>29.406554472984944</v>
      </c>
      <c r="O710" s="23">
        <f t="shared" si="82"/>
        <v>2.4800708591674048</v>
      </c>
      <c r="P710" s="24"/>
      <c r="Q710" s="23">
        <f t="shared" si="83"/>
        <v>18.511957484499558</v>
      </c>
      <c r="R710" s="23">
        <f t="shared" si="83"/>
        <v>1.6829052258635961</v>
      </c>
      <c r="S710" s="23">
        <f t="shared" si="83"/>
        <v>1.8600531443755537</v>
      </c>
      <c r="T710" s="23">
        <f t="shared" si="83"/>
        <v>0.354295837023915</v>
      </c>
      <c r="U710" s="23">
        <f t="shared" si="83"/>
        <v>0.6200177147918512</v>
      </c>
      <c r="V710" s="23">
        <f t="shared" si="83"/>
        <v>0.1771479185119575</v>
      </c>
      <c r="W710" s="23">
        <f t="shared" si="83"/>
        <v>0.08857395925597875</v>
      </c>
      <c r="X710" s="23">
        <f t="shared" si="83"/>
        <v>0.08857395925597875</v>
      </c>
      <c r="Y710" s="23">
        <f t="shared" si="83"/>
        <v>0.4428697962798937</v>
      </c>
      <c r="Z710" s="23">
        <f t="shared" si="83"/>
        <v>0</v>
      </c>
      <c r="AA710" s="10"/>
      <c r="AB710" s="9">
        <f t="shared" si="75"/>
        <v>100.00000000000001</v>
      </c>
    </row>
    <row r="711" spans="1:28" ht="12.75">
      <c r="A711" s="11" t="s">
        <v>211</v>
      </c>
      <c r="B711" s="11" t="s">
        <v>254</v>
      </c>
      <c r="C711" s="10"/>
      <c r="D711" s="25">
        <f t="shared" si="69"/>
        <v>80.2919708029197</v>
      </c>
      <c r="E711" s="25">
        <f t="shared" si="70"/>
        <v>19.708029197080293</v>
      </c>
      <c r="F711" s="25">
        <f t="shared" si="80"/>
        <v>96.15702479338843</v>
      </c>
      <c r="G711" s="25">
        <f t="shared" si="80"/>
        <v>1.487603305785124</v>
      </c>
      <c r="H711" s="25">
        <f t="shared" si="80"/>
        <v>2.355371900826446</v>
      </c>
      <c r="I711" s="25"/>
      <c r="J711" s="24"/>
      <c r="K711" s="25">
        <f t="shared" si="81"/>
        <v>45.20842286205415</v>
      </c>
      <c r="L711" s="25">
        <f t="shared" si="81"/>
        <v>2.8362698753760207</v>
      </c>
      <c r="M711" s="24"/>
      <c r="N711" s="25">
        <f t="shared" si="82"/>
        <v>23.893425010743446</v>
      </c>
      <c r="O711" s="25">
        <f t="shared" si="82"/>
        <v>2.965191233347658</v>
      </c>
      <c r="P711" s="24"/>
      <c r="Q711" s="25">
        <f t="shared" si="83"/>
        <v>12.80618822518264</v>
      </c>
      <c r="R711" s="25">
        <f t="shared" si="83"/>
        <v>6.832831972496777</v>
      </c>
      <c r="S711" s="25">
        <f t="shared" si="83"/>
        <v>1.675977653631285</v>
      </c>
      <c r="T711" s="25">
        <f t="shared" si="83"/>
        <v>2.578427159432746</v>
      </c>
      <c r="U711" s="25">
        <f t="shared" si="83"/>
        <v>0.21486892995272883</v>
      </c>
      <c r="V711" s="25">
        <f t="shared" si="83"/>
        <v>0.30081650193382037</v>
      </c>
      <c r="W711" s="25">
        <f t="shared" si="83"/>
        <v>0.042973785990545764</v>
      </c>
      <c r="X711" s="25">
        <f t="shared" si="83"/>
        <v>0.08594757198109153</v>
      </c>
      <c r="Y711" s="25">
        <f t="shared" si="83"/>
        <v>0.3437902879243661</v>
      </c>
      <c r="Z711" s="25">
        <f t="shared" si="83"/>
        <v>0.21486892995272883</v>
      </c>
      <c r="AA711" s="10"/>
      <c r="AB711" s="11">
        <f t="shared" si="75"/>
        <v>99.99999999999999</v>
      </c>
    </row>
    <row r="712" spans="1:28" ht="12.75">
      <c r="A712" s="9" t="s">
        <v>211</v>
      </c>
      <c r="B712" s="9" t="s">
        <v>255</v>
      </c>
      <c r="C712" s="10"/>
      <c r="D712" s="23">
        <f t="shared" si="69"/>
        <v>79.0986790986791</v>
      </c>
      <c r="E712" s="23">
        <f t="shared" si="70"/>
        <v>20.9013209013209</v>
      </c>
      <c r="F712" s="23">
        <f t="shared" si="80"/>
        <v>95.21119842829077</v>
      </c>
      <c r="G712" s="23">
        <f t="shared" si="80"/>
        <v>1.719056974459725</v>
      </c>
      <c r="H712" s="23">
        <f t="shared" si="80"/>
        <v>3.069744597249509</v>
      </c>
      <c r="I712" s="23"/>
      <c r="J712" s="24"/>
      <c r="K712" s="23">
        <f t="shared" si="81"/>
        <v>38.99922620582925</v>
      </c>
      <c r="L712" s="23">
        <f t="shared" si="81"/>
        <v>0.748001031725561</v>
      </c>
      <c r="M712" s="24"/>
      <c r="N712" s="23">
        <f t="shared" si="82"/>
        <v>29.791075573897345</v>
      </c>
      <c r="O712" s="23">
        <f t="shared" si="82"/>
        <v>2.166623678101625</v>
      </c>
      <c r="P712" s="24"/>
      <c r="Q712" s="23">
        <f t="shared" si="83"/>
        <v>21.434098529791076</v>
      </c>
      <c r="R712" s="23">
        <f t="shared" si="83"/>
        <v>2.914624709827186</v>
      </c>
      <c r="S712" s="23">
        <f t="shared" si="83"/>
        <v>1.57338148052618</v>
      </c>
      <c r="T712" s="23">
        <f t="shared" si="83"/>
        <v>0.670621614650503</v>
      </c>
      <c r="U712" s="23">
        <f t="shared" si="83"/>
        <v>0.38689708537529016</v>
      </c>
      <c r="V712" s="23">
        <f t="shared" si="83"/>
        <v>0.4642765024503482</v>
      </c>
      <c r="W712" s="23">
        <f t="shared" si="83"/>
        <v>0.05158627805003869</v>
      </c>
      <c r="X712" s="23">
        <f t="shared" si="83"/>
        <v>0.07737941707505804</v>
      </c>
      <c r="Y712" s="23">
        <f t="shared" si="83"/>
        <v>0.3611039463502708</v>
      </c>
      <c r="Z712" s="23">
        <f t="shared" si="83"/>
        <v>0.3611039463502708</v>
      </c>
      <c r="AA712" s="10"/>
      <c r="AB712" s="9">
        <f t="shared" si="75"/>
        <v>100</v>
      </c>
    </row>
    <row r="713" spans="1:28" ht="12.75">
      <c r="A713" s="11" t="s">
        <v>211</v>
      </c>
      <c r="B713" s="11" t="s">
        <v>256</v>
      </c>
      <c r="C713" s="10"/>
      <c r="D713" s="25">
        <f t="shared" si="69"/>
        <v>79.06026557711951</v>
      </c>
      <c r="E713" s="25">
        <f t="shared" si="70"/>
        <v>20.93973442288049</v>
      </c>
      <c r="F713" s="25">
        <f t="shared" si="80"/>
        <v>95.4780361757106</v>
      </c>
      <c r="G713" s="25">
        <f t="shared" si="80"/>
        <v>0.7751937984496124</v>
      </c>
      <c r="H713" s="25">
        <f t="shared" si="80"/>
        <v>3.746770025839793</v>
      </c>
      <c r="I713" s="25"/>
      <c r="J713" s="24"/>
      <c r="K713" s="25">
        <f t="shared" si="81"/>
        <v>26.116373477672532</v>
      </c>
      <c r="L713" s="25">
        <f t="shared" si="81"/>
        <v>0.2706359945872801</v>
      </c>
      <c r="M713" s="24"/>
      <c r="N713" s="25">
        <f t="shared" si="82"/>
        <v>34.23545331529093</v>
      </c>
      <c r="O713" s="25">
        <f t="shared" si="82"/>
        <v>3.6535859269282813</v>
      </c>
      <c r="P713" s="24"/>
      <c r="Q713" s="25">
        <f t="shared" si="83"/>
        <v>26.92828146143437</v>
      </c>
      <c r="R713" s="25">
        <f t="shared" si="83"/>
        <v>4.7361299052774015</v>
      </c>
      <c r="S713" s="25">
        <f t="shared" si="83"/>
        <v>2.571041948579161</v>
      </c>
      <c r="T713" s="25">
        <f t="shared" si="83"/>
        <v>0.13531799729364005</v>
      </c>
      <c r="U713" s="25">
        <f t="shared" si="83"/>
        <v>0.4059539918809202</v>
      </c>
      <c r="V713" s="25">
        <f t="shared" si="83"/>
        <v>0.4059539918809202</v>
      </c>
      <c r="W713" s="25">
        <f t="shared" si="83"/>
        <v>0</v>
      </c>
      <c r="X713" s="25">
        <f t="shared" si="83"/>
        <v>0</v>
      </c>
      <c r="Y713" s="25">
        <f t="shared" si="83"/>
        <v>0.13531799729364005</v>
      </c>
      <c r="Z713" s="25">
        <f t="shared" si="83"/>
        <v>0.4059539918809202</v>
      </c>
      <c r="AA713" s="10"/>
      <c r="AB713" s="11">
        <f t="shared" si="75"/>
        <v>100</v>
      </c>
    </row>
    <row r="714" spans="1:28" ht="12.75">
      <c r="A714" s="9" t="s">
        <v>211</v>
      </c>
      <c r="B714" s="9" t="s">
        <v>257</v>
      </c>
      <c r="C714" s="10"/>
      <c r="D714" s="23">
        <f t="shared" si="69"/>
        <v>80.23166023166023</v>
      </c>
      <c r="E714" s="23">
        <f t="shared" si="70"/>
        <v>19.76833976833977</v>
      </c>
      <c r="F714" s="23">
        <f t="shared" si="80"/>
        <v>96.34263715110683</v>
      </c>
      <c r="G714" s="23">
        <f t="shared" si="80"/>
        <v>1.6843118383060636</v>
      </c>
      <c r="H714" s="23">
        <f t="shared" si="80"/>
        <v>1.973051010587103</v>
      </c>
      <c r="I714" s="23"/>
      <c r="J714" s="24"/>
      <c r="K714" s="23">
        <f t="shared" si="81"/>
        <v>40.20979020979021</v>
      </c>
      <c r="L714" s="23">
        <f t="shared" si="81"/>
        <v>2.097902097902098</v>
      </c>
      <c r="M714" s="24"/>
      <c r="N714" s="23">
        <f t="shared" si="82"/>
        <v>33.06693306693307</v>
      </c>
      <c r="O714" s="23">
        <f t="shared" si="82"/>
        <v>5.544455544455545</v>
      </c>
      <c r="P714" s="24"/>
      <c r="Q714" s="23">
        <f t="shared" si="83"/>
        <v>9.040959040959041</v>
      </c>
      <c r="R714" s="23">
        <f t="shared" si="83"/>
        <v>6.693306693306694</v>
      </c>
      <c r="S714" s="23">
        <f t="shared" si="83"/>
        <v>0.949050949050949</v>
      </c>
      <c r="T714" s="23">
        <f t="shared" si="83"/>
        <v>0.1998001998001998</v>
      </c>
      <c r="U714" s="23">
        <f t="shared" si="83"/>
        <v>0.24975024975024976</v>
      </c>
      <c r="V714" s="23">
        <f t="shared" si="83"/>
        <v>0.4995004995004995</v>
      </c>
      <c r="W714" s="23">
        <f t="shared" si="83"/>
        <v>0.2997002997002997</v>
      </c>
      <c r="X714" s="23">
        <f t="shared" si="83"/>
        <v>0.2997002997002997</v>
      </c>
      <c r="Y714" s="23">
        <f t="shared" si="83"/>
        <v>0.3996003996003996</v>
      </c>
      <c r="Z714" s="23">
        <f t="shared" si="83"/>
        <v>0.44955044955044954</v>
      </c>
      <c r="AA714" s="10"/>
      <c r="AB714" s="9">
        <f t="shared" si="75"/>
        <v>99.99999999999999</v>
      </c>
    </row>
    <row r="715" spans="1:28" ht="12.75">
      <c r="A715" s="11" t="s">
        <v>211</v>
      </c>
      <c r="B715" s="11" t="s">
        <v>258</v>
      </c>
      <c r="C715" s="10"/>
      <c r="D715" s="25">
        <f t="shared" si="69"/>
        <v>89.88136775994417</v>
      </c>
      <c r="E715" s="25">
        <f t="shared" si="70"/>
        <v>10.118632240055831</v>
      </c>
      <c r="F715" s="25">
        <f t="shared" si="80"/>
        <v>86.18012422360249</v>
      </c>
      <c r="G715" s="25">
        <f t="shared" si="80"/>
        <v>12.111801242236025</v>
      </c>
      <c r="H715" s="25">
        <f t="shared" si="80"/>
        <v>1.7080745341614907</v>
      </c>
      <c r="I715" s="25"/>
      <c r="J715" s="24"/>
      <c r="K715" s="25">
        <f t="shared" si="81"/>
        <v>43.513513513513516</v>
      </c>
      <c r="L715" s="25">
        <f t="shared" si="81"/>
        <v>1.8918918918918919</v>
      </c>
      <c r="M715" s="24"/>
      <c r="N715" s="25">
        <f t="shared" si="82"/>
        <v>25.495495495495497</v>
      </c>
      <c r="O715" s="25">
        <f t="shared" si="82"/>
        <v>2.6126126126126126</v>
      </c>
      <c r="P715" s="24"/>
      <c r="Q715" s="25">
        <f t="shared" si="83"/>
        <v>13.063063063063064</v>
      </c>
      <c r="R715" s="25">
        <f t="shared" si="83"/>
        <v>1.6216216216216217</v>
      </c>
      <c r="S715" s="25">
        <f t="shared" si="83"/>
        <v>1.0810810810810811</v>
      </c>
      <c r="T715" s="25">
        <f t="shared" si="83"/>
        <v>8.288288288288289</v>
      </c>
      <c r="U715" s="25">
        <f t="shared" si="83"/>
        <v>0.8108108108108109</v>
      </c>
      <c r="V715" s="25">
        <f t="shared" si="83"/>
        <v>0.5405405405405406</v>
      </c>
      <c r="W715" s="25">
        <f t="shared" si="83"/>
        <v>0.36036036036036034</v>
      </c>
      <c r="X715" s="25">
        <f t="shared" si="83"/>
        <v>0.2702702702702703</v>
      </c>
      <c r="Y715" s="25">
        <f t="shared" si="83"/>
        <v>0</v>
      </c>
      <c r="Z715" s="25">
        <f t="shared" si="83"/>
        <v>0.45045045045045046</v>
      </c>
      <c r="AA715" s="10"/>
      <c r="AB715" s="11">
        <f t="shared" si="75"/>
        <v>100.00000000000001</v>
      </c>
    </row>
    <row r="716" spans="1:28" ht="12.75">
      <c r="A716" s="14" t="s">
        <v>211</v>
      </c>
      <c r="B716" s="9" t="s">
        <v>259</v>
      </c>
      <c r="C716" s="10"/>
      <c r="D716" s="23">
        <f t="shared" si="69"/>
        <v>79.7865662272442</v>
      </c>
      <c r="E716" s="23">
        <f t="shared" si="70"/>
        <v>20.213433772755806</v>
      </c>
      <c r="F716" s="23">
        <f t="shared" si="80"/>
        <v>95.5153422501967</v>
      </c>
      <c r="G716" s="23">
        <f t="shared" si="80"/>
        <v>2.2816679779701023</v>
      </c>
      <c r="H716" s="23">
        <f t="shared" si="80"/>
        <v>2.2029897718332023</v>
      </c>
      <c r="I716" s="23"/>
      <c r="J716" s="24"/>
      <c r="K716" s="23">
        <f t="shared" si="81"/>
        <v>49.91762767710049</v>
      </c>
      <c r="L716" s="23">
        <f t="shared" si="81"/>
        <v>0.5766062602965404</v>
      </c>
      <c r="M716" s="24"/>
      <c r="N716" s="23">
        <f t="shared" si="82"/>
        <v>24.382207578253706</v>
      </c>
      <c r="O716" s="23">
        <f t="shared" si="82"/>
        <v>1.3179571663920921</v>
      </c>
      <c r="P716" s="24"/>
      <c r="Q716" s="23">
        <f t="shared" si="83"/>
        <v>19.934102141680395</v>
      </c>
      <c r="R716" s="23">
        <f t="shared" si="83"/>
        <v>1.5650741350906097</v>
      </c>
      <c r="S716" s="23">
        <f t="shared" si="83"/>
        <v>0.8237232289950577</v>
      </c>
      <c r="T716" s="23">
        <f t="shared" si="83"/>
        <v>0.2471169686985173</v>
      </c>
      <c r="U716" s="23">
        <f t="shared" si="83"/>
        <v>0.32948929159802304</v>
      </c>
      <c r="V716" s="23">
        <f t="shared" si="83"/>
        <v>0.32948929159802304</v>
      </c>
      <c r="W716" s="23">
        <f t="shared" si="83"/>
        <v>0</v>
      </c>
      <c r="X716" s="23">
        <f t="shared" si="83"/>
        <v>0.41186161449752884</v>
      </c>
      <c r="Y716" s="23">
        <f t="shared" si="83"/>
        <v>0.08237232289950576</v>
      </c>
      <c r="Z716" s="23">
        <f t="shared" si="83"/>
        <v>0.08237232289950576</v>
      </c>
      <c r="AA716" s="10"/>
      <c r="AB716" s="9">
        <f t="shared" si="75"/>
        <v>100</v>
      </c>
    </row>
    <row r="717" spans="1:28" ht="12.75">
      <c r="A717" s="11" t="s">
        <v>211</v>
      </c>
      <c r="B717" s="11" t="s">
        <v>260</v>
      </c>
      <c r="C717" s="10"/>
      <c r="D717" s="25">
        <f t="shared" si="69"/>
        <v>79.59631876176532</v>
      </c>
      <c r="E717" s="25">
        <f t="shared" si="70"/>
        <v>20.403681238234682</v>
      </c>
      <c r="F717" s="25">
        <f aca="true" t="shared" si="84" ref="F717:H732">F238*100/$E238</f>
        <v>96.67586388122454</v>
      </c>
      <c r="G717" s="25">
        <f t="shared" si="84"/>
        <v>1.1168046248850347</v>
      </c>
      <c r="H717" s="25">
        <f t="shared" si="84"/>
        <v>2.207331493890422</v>
      </c>
      <c r="I717" s="25"/>
      <c r="J717" s="24"/>
      <c r="K717" s="25">
        <f aca="true" t="shared" si="85" ref="K717:L732">K238*100/$AB238</f>
        <v>37.034520250067956</v>
      </c>
      <c r="L717" s="25">
        <f t="shared" si="85"/>
        <v>1.1416145691764066</v>
      </c>
      <c r="M717" s="24"/>
      <c r="N717" s="25">
        <f aca="true" t="shared" si="86" ref="N717:O732">N238*100/$AB238</f>
        <v>35.607502038597445</v>
      </c>
      <c r="O717" s="25">
        <f t="shared" si="86"/>
        <v>7.094319108453384</v>
      </c>
      <c r="P717" s="24"/>
      <c r="Q717" s="25">
        <f aca="true" t="shared" si="87" ref="Q717:Z732">Q238*100/$AB238</f>
        <v>11.076379450937754</v>
      </c>
      <c r="R717" s="25">
        <f t="shared" si="87"/>
        <v>3.4792063060614296</v>
      </c>
      <c r="S717" s="25">
        <f t="shared" si="87"/>
        <v>1.9706441967926067</v>
      </c>
      <c r="T717" s="25">
        <f t="shared" si="87"/>
        <v>0.7610763794509378</v>
      </c>
      <c r="U717" s="25">
        <f t="shared" si="87"/>
        <v>0.5300353356890459</v>
      </c>
      <c r="V717" s="25">
        <f t="shared" si="87"/>
        <v>0.3805381897254689</v>
      </c>
      <c r="W717" s="25">
        <f t="shared" si="87"/>
        <v>0.2718129926610492</v>
      </c>
      <c r="X717" s="25">
        <f t="shared" si="87"/>
        <v>0.19026909486273444</v>
      </c>
      <c r="Y717" s="25">
        <f t="shared" si="87"/>
        <v>0.2718129926610492</v>
      </c>
      <c r="Z717" s="25">
        <f t="shared" si="87"/>
        <v>0.19026909486273444</v>
      </c>
      <c r="AA717" s="10"/>
      <c r="AB717" s="11">
        <f t="shared" si="75"/>
        <v>100</v>
      </c>
    </row>
    <row r="718" spans="1:28" ht="12.75">
      <c r="A718" s="9" t="s">
        <v>211</v>
      </c>
      <c r="B718" s="9" t="s">
        <v>261</v>
      </c>
      <c r="C718" s="10"/>
      <c r="D718" s="23">
        <f t="shared" si="69"/>
        <v>71.3125645947143</v>
      </c>
      <c r="E718" s="23">
        <f t="shared" si="70"/>
        <v>28.687435405285697</v>
      </c>
      <c r="F718" s="23">
        <f t="shared" si="84"/>
        <v>95.83850931677019</v>
      </c>
      <c r="G718" s="23">
        <f t="shared" si="84"/>
        <v>1.2422360248447204</v>
      </c>
      <c r="H718" s="23">
        <f t="shared" si="84"/>
        <v>2.919254658385093</v>
      </c>
      <c r="I718" s="23"/>
      <c r="J718" s="24"/>
      <c r="K718" s="23">
        <f t="shared" si="85"/>
        <v>44.6748757831065</v>
      </c>
      <c r="L718" s="23">
        <f t="shared" si="85"/>
        <v>0.712896953985742</v>
      </c>
      <c r="M718" s="24"/>
      <c r="N718" s="23">
        <f t="shared" si="86"/>
        <v>19.93951177360121</v>
      </c>
      <c r="O718" s="23">
        <f t="shared" si="86"/>
        <v>3.5860877079282782</v>
      </c>
      <c r="P718" s="24"/>
      <c r="Q718" s="23">
        <f t="shared" si="87"/>
        <v>21.62454093756751</v>
      </c>
      <c r="R718" s="23">
        <f t="shared" si="87"/>
        <v>3.434867141931303</v>
      </c>
      <c r="S718" s="23">
        <f t="shared" si="87"/>
        <v>1.9226614819615468</v>
      </c>
      <c r="T718" s="23">
        <f t="shared" si="87"/>
        <v>2.225102613955498</v>
      </c>
      <c r="U718" s="23">
        <f t="shared" si="87"/>
        <v>0.5832793259883344</v>
      </c>
      <c r="V718" s="23">
        <f t="shared" si="87"/>
        <v>0.3024411319939512</v>
      </c>
      <c r="W718" s="23">
        <f t="shared" si="87"/>
        <v>0.32404406999351915</v>
      </c>
      <c r="X718" s="23">
        <f t="shared" si="87"/>
        <v>0.10801468999783971</v>
      </c>
      <c r="Y718" s="23">
        <f t="shared" si="87"/>
        <v>0.43205875999135884</v>
      </c>
      <c r="Z718" s="23">
        <f t="shared" si="87"/>
        <v>0.12961762799740764</v>
      </c>
      <c r="AA718" s="10"/>
      <c r="AB718" s="9">
        <f t="shared" si="75"/>
        <v>99.99999999999999</v>
      </c>
    </row>
    <row r="719" spans="1:28" ht="12.75">
      <c r="A719" s="11" t="s">
        <v>211</v>
      </c>
      <c r="B719" s="11" t="s">
        <v>262</v>
      </c>
      <c r="C719" s="10"/>
      <c r="D719" s="25">
        <f t="shared" si="69"/>
        <v>68.83408071748879</v>
      </c>
      <c r="E719" s="25">
        <f t="shared" si="70"/>
        <v>31.16591928251121</v>
      </c>
      <c r="F719" s="25">
        <f t="shared" si="84"/>
        <v>91.20521172638436</v>
      </c>
      <c r="G719" s="25">
        <f t="shared" si="84"/>
        <v>4.5602605863192185</v>
      </c>
      <c r="H719" s="25">
        <f t="shared" si="84"/>
        <v>4.234527687296417</v>
      </c>
      <c r="I719" s="25"/>
      <c r="J719" s="24"/>
      <c r="K719" s="25">
        <f t="shared" si="85"/>
        <v>36.785714285714285</v>
      </c>
      <c r="L719" s="25">
        <f t="shared" si="85"/>
        <v>0.35714285714285715</v>
      </c>
      <c r="M719" s="24"/>
      <c r="N719" s="25">
        <f t="shared" si="86"/>
        <v>35</v>
      </c>
      <c r="O719" s="25">
        <f t="shared" si="86"/>
        <v>6.071428571428571</v>
      </c>
      <c r="P719" s="24"/>
      <c r="Q719" s="25">
        <f t="shared" si="87"/>
        <v>6.071428571428571</v>
      </c>
      <c r="R719" s="25">
        <f t="shared" si="87"/>
        <v>7.5</v>
      </c>
      <c r="S719" s="25">
        <f t="shared" si="87"/>
        <v>2.5</v>
      </c>
      <c r="T719" s="25">
        <f t="shared" si="87"/>
        <v>1.7857142857142858</v>
      </c>
      <c r="U719" s="25">
        <f t="shared" si="87"/>
        <v>0.7142857142857143</v>
      </c>
      <c r="V719" s="25">
        <f t="shared" si="87"/>
        <v>1.0714285714285714</v>
      </c>
      <c r="W719" s="25">
        <f t="shared" si="87"/>
        <v>0</v>
      </c>
      <c r="X719" s="25">
        <f t="shared" si="87"/>
        <v>0.35714285714285715</v>
      </c>
      <c r="Y719" s="25">
        <f t="shared" si="87"/>
        <v>1.0714285714285714</v>
      </c>
      <c r="Z719" s="25">
        <f t="shared" si="87"/>
        <v>0.7142857142857143</v>
      </c>
      <c r="AA719" s="10"/>
      <c r="AB719" s="11">
        <f t="shared" si="75"/>
        <v>99.99999999999999</v>
      </c>
    </row>
    <row r="720" spans="1:28" ht="12.75">
      <c r="A720" s="9" t="s">
        <v>211</v>
      </c>
      <c r="B720" s="9" t="s">
        <v>263</v>
      </c>
      <c r="C720" s="10"/>
      <c r="D720" s="23">
        <f t="shared" si="69"/>
        <v>80.53469510363473</v>
      </c>
      <c r="E720" s="23">
        <f t="shared" si="70"/>
        <v>19.465304896365268</v>
      </c>
      <c r="F720" s="23">
        <f t="shared" si="84"/>
        <v>94.21857515852294</v>
      </c>
      <c r="G720" s="23">
        <f t="shared" si="84"/>
        <v>2.4617679970160387</v>
      </c>
      <c r="H720" s="23">
        <f t="shared" si="84"/>
        <v>3.319656844461022</v>
      </c>
      <c r="I720" s="23"/>
      <c r="J720" s="24"/>
      <c r="K720" s="23">
        <f t="shared" si="85"/>
        <v>39.311163895486935</v>
      </c>
      <c r="L720" s="23">
        <f t="shared" si="85"/>
        <v>6.7695961995249405</v>
      </c>
      <c r="M720" s="24"/>
      <c r="N720" s="23">
        <f t="shared" si="86"/>
        <v>35.78780680918448</v>
      </c>
      <c r="O720" s="23">
        <f t="shared" si="86"/>
        <v>4.235946159936659</v>
      </c>
      <c r="P720" s="24"/>
      <c r="Q720" s="23">
        <f t="shared" si="87"/>
        <v>4.98812351543943</v>
      </c>
      <c r="R720" s="23">
        <f t="shared" si="87"/>
        <v>2.098178939034046</v>
      </c>
      <c r="S720" s="23">
        <f t="shared" si="87"/>
        <v>1.0688836104513064</v>
      </c>
      <c r="T720" s="23">
        <f t="shared" si="87"/>
        <v>3.365003958828187</v>
      </c>
      <c r="U720" s="23">
        <f t="shared" si="87"/>
        <v>0.5146476642913698</v>
      </c>
      <c r="V720" s="23">
        <f t="shared" si="87"/>
        <v>0.9105304829770388</v>
      </c>
      <c r="W720" s="23">
        <f t="shared" si="87"/>
        <v>0.19794140934283452</v>
      </c>
      <c r="X720" s="23">
        <f t="shared" si="87"/>
        <v>0.3167062549485352</v>
      </c>
      <c r="Y720" s="23">
        <f t="shared" si="87"/>
        <v>0.2771179730799683</v>
      </c>
      <c r="Z720" s="23">
        <f t="shared" si="87"/>
        <v>0.1583531274742676</v>
      </c>
      <c r="AA720" s="10"/>
      <c r="AB720" s="9">
        <f t="shared" si="75"/>
        <v>100</v>
      </c>
    </row>
    <row r="721" spans="1:28" ht="12.75">
      <c r="A721" s="11" t="s">
        <v>211</v>
      </c>
      <c r="B721" s="11" t="s">
        <v>264</v>
      </c>
      <c r="C721" s="10"/>
      <c r="D721" s="25">
        <f t="shared" si="69"/>
        <v>77.05033438929954</v>
      </c>
      <c r="E721" s="25">
        <f t="shared" si="70"/>
        <v>22.949665610700464</v>
      </c>
      <c r="F721" s="25">
        <f t="shared" si="84"/>
        <v>93.14755596162631</v>
      </c>
      <c r="G721" s="25">
        <f t="shared" si="84"/>
        <v>2.3298309730470534</v>
      </c>
      <c r="H721" s="25">
        <f t="shared" si="84"/>
        <v>4.522613065326633</v>
      </c>
      <c r="I721" s="25"/>
      <c r="J721" s="24"/>
      <c r="K721" s="25">
        <f t="shared" si="85"/>
        <v>34.91907797940167</v>
      </c>
      <c r="L721" s="25">
        <f t="shared" si="85"/>
        <v>0.34330554193231977</v>
      </c>
      <c r="M721" s="24"/>
      <c r="N721" s="25">
        <f t="shared" si="86"/>
        <v>42.962236390387446</v>
      </c>
      <c r="O721" s="25">
        <f t="shared" si="86"/>
        <v>3.0407062285434034</v>
      </c>
      <c r="P721" s="24"/>
      <c r="Q721" s="25">
        <f t="shared" si="87"/>
        <v>10.102991662579695</v>
      </c>
      <c r="R721" s="25">
        <f t="shared" si="87"/>
        <v>5.247670426679745</v>
      </c>
      <c r="S721" s="25">
        <f t="shared" si="87"/>
        <v>0.7356547327121138</v>
      </c>
      <c r="T721" s="25">
        <f t="shared" si="87"/>
        <v>0.196174595389897</v>
      </c>
      <c r="U721" s="25">
        <f t="shared" si="87"/>
        <v>0.7356547327121138</v>
      </c>
      <c r="V721" s="25">
        <f t="shared" si="87"/>
        <v>0.24521824423737126</v>
      </c>
      <c r="W721" s="25">
        <f t="shared" si="87"/>
        <v>0.6866110838646395</v>
      </c>
      <c r="X721" s="25">
        <f t="shared" si="87"/>
        <v>0.196174595389897</v>
      </c>
      <c r="Y721" s="25">
        <f t="shared" si="87"/>
        <v>0.2942618930848455</v>
      </c>
      <c r="Z721" s="25">
        <f t="shared" si="87"/>
        <v>0.2942618930848455</v>
      </c>
      <c r="AA721" s="10"/>
      <c r="AB721" s="11">
        <f t="shared" si="75"/>
        <v>100.00000000000001</v>
      </c>
    </row>
    <row r="722" spans="1:28" ht="12.75">
      <c r="A722" s="9" t="s">
        <v>211</v>
      </c>
      <c r="B722" s="9" t="s">
        <v>265</v>
      </c>
      <c r="C722" s="10"/>
      <c r="D722" s="23">
        <f t="shared" si="69"/>
        <v>88.52908207746917</v>
      </c>
      <c r="E722" s="23">
        <f t="shared" si="70"/>
        <v>11.47091792253083</v>
      </c>
      <c r="F722" s="23">
        <f t="shared" si="84"/>
        <v>94.4288126055149</v>
      </c>
      <c r="G722" s="23">
        <f t="shared" si="84"/>
        <v>3.0106921778277997</v>
      </c>
      <c r="H722" s="23">
        <f t="shared" si="84"/>
        <v>2.5604952166572876</v>
      </c>
      <c r="I722" s="23"/>
      <c r="J722" s="24"/>
      <c r="K722" s="23">
        <f t="shared" si="85"/>
        <v>42.64004767580453</v>
      </c>
      <c r="L722" s="23">
        <f t="shared" si="85"/>
        <v>1.5494636471990464</v>
      </c>
      <c r="M722" s="24"/>
      <c r="N722" s="23">
        <f t="shared" si="86"/>
        <v>30.06555423122765</v>
      </c>
      <c r="O722" s="23">
        <f t="shared" si="86"/>
        <v>5.423122765196663</v>
      </c>
      <c r="P722" s="24"/>
      <c r="Q722" s="23">
        <f t="shared" si="87"/>
        <v>8.67103694874851</v>
      </c>
      <c r="R722" s="23">
        <f t="shared" si="87"/>
        <v>3.575685339690107</v>
      </c>
      <c r="S722" s="23">
        <f t="shared" si="87"/>
        <v>4.886769964243147</v>
      </c>
      <c r="T722" s="23">
        <f t="shared" si="87"/>
        <v>0.9982121573301549</v>
      </c>
      <c r="U722" s="23">
        <f t="shared" si="87"/>
        <v>0.5512514898688915</v>
      </c>
      <c r="V722" s="23">
        <f t="shared" si="87"/>
        <v>0.4469606674612634</v>
      </c>
      <c r="W722" s="23">
        <f t="shared" si="87"/>
        <v>0.2234803337306317</v>
      </c>
      <c r="X722" s="23">
        <f t="shared" si="87"/>
        <v>0.23837902264600716</v>
      </c>
      <c r="Y722" s="23">
        <f t="shared" si="87"/>
        <v>0.43206197854588796</v>
      </c>
      <c r="Z722" s="23">
        <f t="shared" si="87"/>
        <v>0.29797377830750893</v>
      </c>
      <c r="AA722" s="10"/>
      <c r="AB722" s="9">
        <f t="shared" si="75"/>
        <v>100.00000000000001</v>
      </c>
    </row>
    <row r="723" spans="1:28" ht="12.75">
      <c r="A723" s="11" t="s">
        <v>211</v>
      </c>
      <c r="B723" s="11" t="s">
        <v>266</v>
      </c>
      <c r="C723" s="10"/>
      <c r="D723" s="25">
        <f t="shared" si="69"/>
        <v>80.77949813134009</v>
      </c>
      <c r="E723" s="25">
        <f t="shared" si="70"/>
        <v>19.22050186865991</v>
      </c>
      <c r="F723" s="25">
        <f t="shared" si="84"/>
        <v>95.76999339061467</v>
      </c>
      <c r="G723" s="25">
        <f t="shared" si="84"/>
        <v>1.8506278916060805</v>
      </c>
      <c r="H723" s="25">
        <f t="shared" si="84"/>
        <v>2.3793787177792467</v>
      </c>
      <c r="I723" s="25"/>
      <c r="J723" s="24"/>
      <c r="K723" s="25">
        <f t="shared" si="85"/>
        <v>34.50655624568668</v>
      </c>
      <c r="L723" s="25">
        <f t="shared" si="85"/>
        <v>2.346445824706694</v>
      </c>
      <c r="M723" s="24"/>
      <c r="N723" s="25">
        <f t="shared" si="86"/>
        <v>36.36991028295376</v>
      </c>
      <c r="O723" s="25">
        <f t="shared" si="86"/>
        <v>4.761904761904762</v>
      </c>
      <c r="P723" s="24"/>
      <c r="Q723" s="25">
        <f t="shared" si="87"/>
        <v>16.63216011042098</v>
      </c>
      <c r="R723" s="25">
        <f t="shared" si="87"/>
        <v>2.070393374741201</v>
      </c>
      <c r="S723" s="25">
        <f t="shared" si="87"/>
        <v>1.518288474810214</v>
      </c>
      <c r="T723" s="25">
        <f t="shared" si="87"/>
        <v>0.3450655624568668</v>
      </c>
      <c r="U723" s="25">
        <f t="shared" si="87"/>
        <v>0.2070393374741201</v>
      </c>
      <c r="V723" s="25">
        <f t="shared" si="87"/>
        <v>0.4830917874396135</v>
      </c>
      <c r="W723" s="25">
        <f t="shared" si="87"/>
        <v>0.2070393374741201</v>
      </c>
      <c r="X723" s="25">
        <f t="shared" si="87"/>
        <v>0.06901311249137336</v>
      </c>
      <c r="Y723" s="25">
        <f t="shared" si="87"/>
        <v>0.3450655624568668</v>
      </c>
      <c r="Z723" s="25">
        <f t="shared" si="87"/>
        <v>0.13802622498274672</v>
      </c>
      <c r="AA723" s="10"/>
      <c r="AB723" s="11">
        <f t="shared" si="75"/>
        <v>100.00000000000001</v>
      </c>
    </row>
    <row r="724" spans="1:28" ht="12.75">
      <c r="A724" s="9" t="s">
        <v>211</v>
      </c>
      <c r="B724" s="9" t="s">
        <v>267</v>
      </c>
      <c r="C724" s="10"/>
      <c r="D724" s="23">
        <f t="shared" si="69"/>
        <v>79.60242005185826</v>
      </c>
      <c r="E724" s="23">
        <f t="shared" si="70"/>
        <v>20.39757994814174</v>
      </c>
      <c r="F724" s="23">
        <f t="shared" si="84"/>
        <v>96.19978284473399</v>
      </c>
      <c r="G724" s="23">
        <f t="shared" si="84"/>
        <v>1.3029315960912051</v>
      </c>
      <c r="H724" s="23">
        <f t="shared" si="84"/>
        <v>2.49728555917481</v>
      </c>
      <c r="I724" s="23"/>
      <c r="J724" s="24"/>
      <c r="K724" s="23">
        <f t="shared" si="85"/>
        <v>38.60045146726862</v>
      </c>
      <c r="L724" s="23">
        <f t="shared" si="85"/>
        <v>0.22573363431151242</v>
      </c>
      <c r="M724" s="24"/>
      <c r="N724" s="23">
        <f t="shared" si="86"/>
        <v>36.56884875846501</v>
      </c>
      <c r="O724" s="23">
        <f t="shared" si="86"/>
        <v>2.8216704288939054</v>
      </c>
      <c r="P724" s="24"/>
      <c r="Q724" s="23">
        <f t="shared" si="87"/>
        <v>12.18961625282167</v>
      </c>
      <c r="R724" s="23">
        <f t="shared" si="87"/>
        <v>5.756207674943567</v>
      </c>
      <c r="S724" s="23">
        <f t="shared" si="87"/>
        <v>1.0158013544018059</v>
      </c>
      <c r="T724" s="23">
        <f t="shared" si="87"/>
        <v>0.22573363431151242</v>
      </c>
      <c r="U724" s="23">
        <f t="shared" si="87"/>
        <v>0.45146726862302483</v>
      </c>
      <c r="V724" s="23">
        <f t="shared" si="87"/>
        <v>0.33860045146726864</v>
      </c>
      <c r="W724" s="23">
        <f t="shared" si="87"/>
        <v>0.5643340857787811</v>
      </c>
      <c r="X724" s="23">
        <f t="shared" si="87"/>
        <v>0.45146726862302483</v>
      </c>
      <c r="Y724" s="23">
        <f t="shared" si="87"/>
        <v>0.45146726862302483</v>
      </c>
      <c r="Z724" s="23">
        <f t="shared" si="87"/>
        <v>0.33860045146726864</v>
      </c>
      <c r="AA724" s="10"/>
      <c r="AB724" s="9">
        <f t="shared" si="75"/>
        <v>99.99999999999999</v>
      </c>
    </row>
    <row r="725" spans="1:28" ht="12.75">
      <c r="A725" s="11" t="s">
        <v>211</v>
      </c>
      <c r="B725" s="11" t="s">
        <v>268</v>
      </c>
      <c r="C725" s="10"/>
      <c r="D725" s="25">
        <f t="shared" si="69"/>
        <v>77.85255908592895</v>
      </c>
      <c r="E725" s="25">
        <f t="shared" si="70"/>
        <v>22.147440914071055</v>
      </c>
      <c r="F725" s="25">
        <f t="shared" si="84"/>
        <v>95.93888218737435</v>
      </c>
      <c r="G725" s="25">
        <f t="shared" si="84"/>
        <v>1.6083634901487736</v>
      </c>
      <c r="H725" s="25">
        <f t="shared" si="84"/>
        <v>2.45275432247688</v>
      </c>
      <c r="I725" s="25"/>
      <c r="J725" s="24"/>
      <c r="K725" s="25">
        <f t="shared" si="85"/>
        <v>36.211232187761944</v>
      </c>
      <c r="L725" s="25">
        <f t="shared" si="85"/>
        <v>0.9430008382229673</v>
      </c>
      <c r="M725" s="24"/>
      <c r="N725" s="25">
        <f t="shared" si="86"/>
        <v>37.42665549036044</v>
      </c>
      <c r="O725" s="25">
        <f t="shared" si="86"/>
        <v>3.520536462699078</v>
      </c>
      <c r="P725" s="24"/>
      <c r="Q725" s="25">
        <f t="shared" si="87"/>
        <v>10.624476110645432</v>
      </c>
      <c r="R725" s="25">
        <f t="shared" si="87"/>
        <v>3.834870075440067</v>
      </c>
      <c r="S725" s="25">
        <f t="shared" si="87"/>
        <v>2.40989103101425</v>
      </c>
      <c r="T725" s="25">
        <f t="shared" si="87"/>
        <v>2.7451802179379716</v>
      </c>
      <c r="U725" s="25">
        <f t="shared" si="87"/>
        <v>0.5658005029337804</v>
      </c>
      <c r="V725" s="25">
        <f t="shared" si="87"/>
        <v>0.5448449287510477</v>
      </c>
      <c r="W725" s="25">
        <f t="shared" si="87"/>
        <v>0.23051131601005867</v>
      </c>
      <c r="X725" s="25">
        <f t="shared" si="87"/>
        <v>0.2933780385582565</v>
      </c>
      <c r="Y725" s="25">
        <f t="shared" si="87"/>
        <v>0.3562447611064543</v>
      </c>
      <c r="Z725" s="25">
        <f t="shared" si="87"/>
        <v>0.2933780385582565</v>
      </c>
      <c r="AA725" s="10"/>
      <c r="AB725" s="11">
        <f t="shared" si="75"/>
        <v>100</v>
      </c>
    </row>
    <row r="726" spans="1:28" ht="12.75">
      <c r="A726" s="9" t="s">
        <v>211</v>
      </c>
      <c r="B726" s="9" t="s">
        <v>269</v>
      </c>
      <c r="C726" s="10"/>
      <c r="D726" s="23">
        <f t="shared" si="69"/>
        <v>77.52023546725533</v>
      </c>
      <c r="E726" s="23">
        <f t="shared" si="70"/>
        <v>22.479764532744667</v>
      </c>
      <c r="F726" s="23">
        <f t="shared" si="84"/>
        <v>94.1623160892264</v>
      </c>
      <c r="G726" s="23">
        <f t="shared" si="84"/>
        <v>2.942572377788325</v>
      </c>
      <c r="H726" s="23">
        <f t="shared" si="84"/>
        <v>2.895111532985287</v>
      </c>
      <c r="I726" s="23"/>
      <c r="J726" s="24"/>
      <c r="K726" s="23">
        <f t="shared" si="85"/>
        <v>28.326612903225808</v>
      </c>
      <c r="L726" s="23">
        <f t="shared" si="85"/>
        <v>1.3608870967741935</v>
      </c>
      <c r="M726" s="24"/>
      <c r="N726" s="23">
        <f t="shared" si="86"/>
        <v>33.01411290322581</v>
      </c>
      <c r="O726" s="23">
        <f t="shared" si="86"/>
        <v>10.03024193548387</v>
      </c>
      <c r="P726" s="24"/>
      <c r="Q726" s="23">
        <f t="shared" si="87"/>
        <v>21.169354838709676</v>
      </c>
      <c r="R726" s="23">
        <f t="shared" si="87"/>
        <v>1.3608870967741935</v>
      </c>
      <c r="S726" s="23">
        <f t="shared" si="87"/>
        <v>1.2096774193548387</v>
      </c>
      <c r="T726" s="23">
        <f t="shared" si="87"/>
        <v>1.4616935483870968</v>
      </c>
      <c r="U726" s="23">
        <f t="shared" si="87"/>
        <v>0.655241935483871</v>
      </c>
      <c r="V726" s="23">
        <f t="shared" si="87"/>
        <v>0.25201612903225806</v>
      </c>
      <c r="W726" s="23">
        <f t="shared" si="87"/>
        <v>0.05040322580645161</v>
      </c>
      <c r="X726" s="23">
        <f t="shared" si="87"/>
        <v>0.5040322580645161</v>
      </c>
      <c r="Y726" s="23">
        <f t="shared" si="87"/>
        <v>0.4536290322580645</v>
      </c>
      <c r="Z726" s="23">
        <f t="shared" si="87"/>
        <v>0.15120967741935484</v>
      </c>
      <c r="AA726" s="10"/>
      <c r="AB726" s="9">
        <f t="shared" si="75"/>
        <v>100</v>
      </c>
    </row>
    <row r="727" spans="1:28" ht="12.75">
      <c r="A727" s="11" t="s">
        <v>211</v>
      </c>
      <c r="B727" s="11" t="s">
        <v>270</v>
      </c>
      <c r="C727" s="10"/>
      <c r="D727" s="25">
        <f t="shared" si="69"/>
        <v>78.67513611615244</v>
      </c>
      <c r="E727" s="25">
        <f t="shared" si="70"/>
        <v>21.324863883847556</v>
      </c>
      <c r="F727" s="25">
        <f t="shared" si="84"/>
        <v>94.4636678200692</v>
      </c>
      <c r="G727" s="25">
        <f t="shared" si="84"/>
        <v>2.6239907727797003</v>
      </c>
      <c r="H727" s="25">
        <f t="shared" si="84"/>
        <v>2.9123414071510956</v>
      </c>
      <c r="I727" s="25"/>
      <c r="J727" s="24"/>
      <c r="K727" s="25">
        <f t="shared" si="85"/>
        <v>39.133089133089136</v>
      </c>
      <c r="L727" s="25">
        <f t="shared" si="85"/>
        <v>0.4884004884004884</v>
      </c>
      <c r="M727" s="24"/>
      <c r="N727" s="25">
        <f t="shared" si="86"/>
        <v>26.068376068376068</v>
      </c>
      <c r="O727" s="25">
        <f t="shared" si="86"/>
        <v>4.181929181929182</v>
      </c>
      <c r="P727" s="24"/>
      <c r="Q727" s="25">
        <f t="shared" si="87"/>
        <v>20.78754578754579</v>
      </c>
      <c r="R727" s="25">
        <f t="shared" si="87"/>
        <v>5.006105006105006</v>
      </c>
      <c r="S727" s="25">
        <f t="shared" si="87"/>
        <v>1.221001221001221</v>
      </c>
      <c r="T727" s="25">
        <f t="shared" si="87"/>
        <v>0.21367521367521367</v>
      </c>
      <c r="U727" s="25">
        <f t="shared" si="87"/>
        <v>1.465201465201465</v>
      </c>
      <c r="V727" s="25">
        <f t="shared" si="87"/>
        <v>0.42735042735042733</v>
      </c>
      <c r="W727" s="25">
        <f t="shared" si="87"/>
        <v>0.18315018315018314</v>
      </c>
      <c r="X727" s="25">
        <f t="shared" si="87"/>
        <v>0.18315018315018314</v>
      </c>
      <c r="Y727" s="25">
        <f t="shared" si="87"/>
        <v>0.42735042735042733</v>
      </c>
      <c r="Z727" s="25">
        <f t="shared" si="87"/>
        <v>0.21367521367521367</v>
      </c>
      <c r="AA727" s="10"/>
      <c r="AB727" s="11">
        <f t="shared" si="75"/>
        <v>100</v>
      </c>
    </row>
    <row r="728" spans="1:28" ht="12.75">
      <c r="A728" s="9" t="s">
        <v>211</v>
      </c>
      <c r="B728" s="9" t="s">
        <v>271</v>
      </c>
      <c r="C728" s="10"/>
      <c r="D728" s="23">
        <f t="shared" si="69"/>
        <v>73.79603399433428</v>
      </c>
      <c r="E728" s="23">
        <f t="shared" si="70"/>
        <v>26.20396600566572</v>
      </c>
      <c r="F728" s="23">
        <f t="shared" si="84"/>
        <v>95.77735124760076</v>
      </c>
      <c r="G728" s="23">
        <f t="shared" si="84"/>
        <v>1.9193857965451055</v>
      </c>
      <c r="H728" s="23">
        <f t="shared" si="84"/>
        <v>2.3032629558541267</v>
      </c>
      <c r="I728" s="23"/>
      <c r="J728" s="24"/>
      <c r="K728" s="23">
        <f t="shared" si="85"/>
        <v>32.86573146292585</v>
      </c>
      <c r="L728" s="23">
        <f t="shared" si="85"/>
        <v>1.2024048096192386</v>
      </c>
      <c r="M728" s="24"/>
      <c r="N728" s="23">
        <f t="shared" si="86"/>
        <v>42.68537074148296</v>
      </c>
      <c r="O728" s="23">
        <f t="shared" si="86"/>
        <v>7.615230460921843</v>
      </c>
      <c r="P728" s="24"/>
      <c r="Q728" s="23">
        <f t="shared" si="87"/>
        <v>7.414829659318637</v>
      </c>
      <c r="R728" s="23">
        <f t="shared" si="87"/>
        <v>3.406813627254509</v>
      </c>
      <c r="S728" s="23">
        <f t="shared" si="87"/>
        <v>2.2044088176352705</v>
      </c>
      <c r="T728" s="23">
        <f t="shared" si="87"/>
        <v>0.6012024048096193</v>
      </c>
      <c r="U728" s="23">
        <f t="shared" si="87"/>
        <v>0.20040080160320642</v>
      </c>
      <c r="V728" s="23">
        <f t="shared" si="87"/>
        <v>0.6012024048096193</v>
      </c>
      <c r="W728" s="23">
        <f t="shared" si="87"/>
        <v>0.6012024048096193</v>
      </c>
      <c r="X728" s="23">
        <f t="shared" si="87"/>
        <v>0.20040080160320642</v>
      </c>
      <c r="Y728" s="23">
        <f t="shared" si="87"/>
        <v>0.20040080160320642</v>
      </c>
      <c r="Z728" s="23">
        <f t="shared" si="87"/>
        <v>0.20040080160320642</v>
      </c>
      <c r="AA728" s="10"/>
      <c r="AB728" s="9">
        <f t="shared" si="75"/>
        <v>100</v>
      </c>
    </row>
    <row r="729" spans="1:28" ht="12.75">
      <c r="A729" s="11" t="s">
        <v>211</v>
      </c>
      <c r="B729" s="11" t="s">
        <v>272</v>
      </c>
      <c r="C729" s="10"/>
      <c r="D729" s="25">
        <f t="shared" si="69"/>
        <v>81.26746253492507</v>
      </c>
      <c r="E729" s="25">
        <f t="shared" si="70"/>
        <v>18.732537465074927</v>
      </c>
      <c r="F729" s="25">
        <f t="shared" si="84"/>
        <v>96.14002187841851</v>
      </c>
      <c r="G729" s="25">
        <f t="shared" si="84"/>
        <v>1.5627441787779341</v>
      </c>
      <c r="H729" s="25">
        <f t="shared" si="84"/>
        <v>2.297233942803563</v>
      </c>
      <c r="I729" s="25"/>
      <c r="J729" s="24"/>
      <c r="K729" s="25">
        <f t="shared" si="85"/>
        <v>46.08257477243173</v>
      </c>
      <c r="L729" s="25">
        <f t="shared" si="85"/>
        <v>1.5279583875162548</v>
      </c>
      <c r="M729" s="24"/>
      <c r="N729" s="25">
        <f t="shared" si="86"/>
        <v>32.022106631989594</v>
      </c>
      <c r="O729" s="25">
        <f t="shared" si="86"/>
        <v>3.576072821846554</v>
      </c>
      <c r="P729" s="24"/>
      <c r="Q729" s="25">
        <f t="shared" si="87"/>
        <v>10.126788036410924</v>
      </c>
      <c r="R729" s="25">
        <f t="shared" si="87"/>
        <v>1.8042912873862158</v>
      </c>
      <c r="S729" s="25">
        <f t="shared" si="87"/>
        <v>1.3816644993498048</v>
      </c>
      <c r="T729" s="25">
        <f t="shared" si="87"/>
        <v>0.8615084525357607</v>
      </c>
      <c r="U729" s="25">
        <f t="shared" si="87"/>
        <v>0.6176853055916776</v>
      </c>
      <c r="V729" s="25">
        <f t="shared" si="87"/>
        <v>0.552665799739922</v>
      </c>
      <c r="W729" s="25">
        <f t="shared" si="87"/>
        <v>0.276332899869961</v>
      </c>
      <c r="X729" s="25">
        <f t="shared" si="87"/>
        <v>0.3576072821846554</v>
      </c>
      <c r="Y729" s="25">
        <f t="shared" si="87"/>
        <v>0.5201560468140443</v>
      </c>
      <c r="Z729" s="25">
        <f t="shared" si="87"/>
        <v>0.2925877763328999</v>
      </c>
      <c r="AA729" s="10"/>
      <c r="AB729" s="11">
        <f t="shared" si="75"/>
        <v>100.00000000000001</v>
      </c>
    </row>
    <row r="730" spans="1:28" ht="12.75">
      <c r="A730" s="9" t="s">
        <v>211</v>
      </c>
      <c r="B730" s="9" t="s">
        <v>273</v>
      </c>
      <c r="C730" s="10"/>
      <c r="D730" s="23">
        <f t="shared" si="69"/>
        <v>82.32838589981448</v>
      </c>
      <c r="E730" s="23">
        <f t="shared" si="70"/>
        <v>17.671614100185522</v>
      </c>
      <c r="F730" s="23">
        <f t="shared" si="84"/>
        <v>96.15023474178403</v>
      </c>
      <c r="G730" s="23">
        <f t="shared" si="84"/>
        <v>1.5211267605633803</v>
      </c>
      <c r="H730" s="23">
        <f t="shared" si="84"/>
        <v>2.328638497652582</v>
      </c>
      <c r="I730" s="23"/>
      <c r="J730" s="24"/>
      <c r="K730" s="23">
        <f t="shared" si="85"/>
        <v>46.7578125</v>
      </c>
      <c r="L730" s="23">
        <f t="shared" si="85"/>
        <v>3.7890625</v>
      </c>
      <c r="M730" s="24"/>
      <c r="N730" s="23">
        <f t="shared" si="86"/>
        <v>31.50390625</v>
      </c>
      <c r="O730" s="23">
        <f t="shared" si="86"/>
        <v>3.125</v>
      </c>
      <c r="P730" s="24"/>
      <c r="Q730" s="23">
        <f t="shared" si="87"/>
        <v>7.71484375</v>
      </c>
      <c r="R730" s="23">
        <f t="shared" si="87"/>
        <v>1.77734375</v>
      </c>
      <c r="S730" s="23">
        <f t="shared" si="87"/>
        <v>1.38671875</v>
      </c>
      <c r="T730" s="23">
        <f t="shared" si="87"/>
        <v>1.0546875</v>
      </c>
      <c r="U730" s="23">
        <f t="shared" si="87"/>
        <v>0.625</v>
      </c>
      <c r="V730" s="23">
        <f t="shared" si="87"/>
        <v>0.390625</v>
      </c>
      <c r="W730" s="23">
        <f t="shared" si="87"/>
        <v>0.17578125</v>
      </c>
      <c r="X730" s="23">
        <f t="shared" si="87"/>
        <v>0.17578125</v>
      </c>
      <c r="Y730" s="23">
        <f t="shared" si="87"/>
        <v>0.9765625</v>
      </c>
      <c r="Z730" s="23">
        <f t="shared" si="87"/>
        <v>0.546875</v>
      </c>
      <c r="AA730" s="10"/>
      <c r="AB730" s="9">
        <f t="shared" si="75"/>
        <v>100</v>
      </c>
    </row>
    <row r="731" spans="1:28" ht="12.75">
      <c r="A731" s="11" t="s">
        <v>211</v>
      </c>
      <c r="B731" s="11" t="s">
        <v>274</v>
      </c>
      <c r="C731" s="10"/>
      <c r="D731" s="25">
        <f t="shared" si="69"/>
        <v>78.38795394154118</v>
      </c>
      <c r="E731" s="25">
        <f t="shared" si="70"/>
        <v>21.612046058458816</v>
      </c>
      <c r="F731" s="25">
        <f t="shared" si="84"/>
        <v>96.15819209039547</v>
      </c>
      <c r="G731" s="25">
        <f t="shared" si="84"/>
        <v>2.4858757062146895</v>
      </c>
      <c r="H731" s="25">
        <f t="shared" si="84"/>
        <v>1.3559322033898304</v>
      </c>
      <c r="I731" s="25"/>
      <c r="J731" s="24"/>
      <c r="K731" s="25">
        <f t="shared" si="85"/>
        <v>26.321974148061106</v>
      </c>
      <c r="L731" s="25">
        <f t="shared" si="85"/>
        <v>2.7027027027027026</v>
      </c>
      <c r="M731" s="24"/>
      <c r="N731" s="25">
        <f t="shared" si="86"/>
        <v>45.945945945945944</v>
      </c>
      <c r="O731" s="25">
        <f t="shared" si="86"/>
        <v>1.1750881316098707</v>
      </c>
      <c r="P731" s="24"/>
      <c r="Q731" s="25">
        <f t="shared" si="87"/>
        <v>18.331374853113985</v>
      </c>
      <c r="R731" s="25">
        <f t="shared" si="87"/>
        <v>2.5851938895417157</v>
      </c>
      <c r="S731" s="25">
        <f t="shared" si="87"/>
        <v>0.8225616921269095</v>
      </c>
      <c r="T731" s="25">
        <f t="shared" si="87"/>
        <v>0</v>
      </c>
      <c r="U731" s="25">
        <f t="shared" si="87"/>
        <v>0.5875440658049353</v>
      </c>
      <c r="V731" s="25">
        <f t="shared" si="87"/>
        <v>0.23501762632197415</v>
      </c>
      <c r="W731" s="25">
        <f t="shared" si="87"/>
        <v>0.3525264394829612</v>
      </c>
      <c r="X731" s="25">
        <f t="shared" si="87"/>
        <v>0.5875440658049353</v>
      </c>
      <c r="Y731" s="25">
        <f t="shared" si="87"/>
        <v>0.11750881316098707</v>
      </c>
      <c r="Z731" s="25">
        <f t="shared" si="87"/>
        <v>0.23501762632197415</v>
      </c>
      <c r="AA731" s="10"/>
      <c r="AB731" s="11">
        <f t="shared" si="75"/>
        <v>99.99999999999999</v>
      </c>
    </row>
    <row r="732" spans="1:28" ht="12.75">
      <c r="A732" s="14" t="s">
        <v>211</v>
      </c>
      <c r="B732" s="9" t="s">
        <v>275</v>
      </c>
      <c r="C732" s="10"/>
      <c r="D732" s="23">
        <f t="shared" si="69"/>
        <v>76.64624808575805</v>
      </c>
      <c r="E732" s="23">
        <f t="shared" si="70"/>
        <v>23.353751914241954</v>
      </c>
      <c r="F732" s="23">
        <f t="shared" si="84"/>
        <v>96.40359640359641</v>
      </c>
      <c r="G732" s="23">
        <f t="shared" si="84"/>
        <v>1.4985014985014986</v>
      </c>
      <c r="H732" s="23">
        <f t="shared" si="84"/>
        <v>2.097902097902098</v>
      </c>
      <c r="I732" s="23"/>
      <c r="J732" s="24"/>
      <c r="K732" s="23">
        <f t="shared" si="85"/>
        <v>46.424870466321245</v>
      </c>
      <c r="L732" s="23">
        <f t="shared" si="85"/>
        <v>11.606217616580311</v>
      </c>
      <c r="M732" s="24"/>
      <c r="N732" s="23">
        <f t="shared" si="86"/>
        <v>26.424870466321245</v>
      </c>
      <c r="O732" s="23">
        <f t="shared" si="86"/>
        <v>1.450777202072539</v>
      </c>
      <c r="P732" s="24"/>
      <c r="Q732" s="23">
        <f t="shared" si="87"/>
        <v>9.015544041450777</v>
      </c>
      <c r="R732" s="23">
        <f t="shared" si="87"/>
        <v>1.3471502590673574</v>
      </c>
      <c r="S732" s="23">
        <f t="shared" si="87"/>
        <v>1.0362694300518134</v>
      </c>
      <c r="T732" s="23">
        <f t="shared" si="87"/>
        <v>1.1398963730569949</v>
      </c>
      <c r="U732" s="23">
        <f t="shared" si="87"/>
        <v>0.5181347150259067</v>
      </c>
      <c r="V732" s="23">
        <f t="shared" si="87"/>
        <v>0.5181347150259067</v>
      </c>
      <c r="W732" s="23">
        <f t="shared" si="87"/>
        <v>0</v>
      </c>
      <c r="X732" s="23">
        <f t="shared" si="87"/>
        <v>0.31088082901554404</v>
      </c>
      <c r="Y732" s="23">
        <f t="shared" si="87"/>
        <v>0.20725388601036268</v>
      </c>
      <c r="Z732" s="23">
        <f t="shared" si="87"/>
        <v>0</v>
      </c>
      <c r="AA732" s="10"/>
      <c r="AB732" s="9">
        <f t="shared" si="75"/>
        <v>100.00000000000003</v>
      </c>
    </row>
    <row r="733" spans="1:28" ht="12.75">
      <c r="A733" s="11" t="s">
        <v>211</v>
      </c>
      <c r="B733" s="11" t="s">
        <v>276</v>
      </c>
      <c r="C733" s="10"/>
      <c r="D733" s="25">
        <f aca="true" t="shared" si="88" ref="D733:D788">E254*100/D254</f>
        <v>91.73377546186641</v>
      </c>
      <c r="E733" s="25">
        <f aca="true" t="shared" si="89" ref="E733:E788">100-D733</f>
        <v>8.266224538133585</v>
      </c>
      <c r="F733" s="25">
        <f aca="true" t="shared" si="90" ref="F733:H748">F254*100/$E254</f>
        <v>89.8270074877356</v>
      </c>
      <c r="G733" s="25">
        <f t="shared" si="90"/>
        <v>7.152078492124968</v>
      </c>
      <c r="H733" s="25">
        <f t="shared" si="90"/>
        <v>3.020914020139427</v>
      </c>
      <c r="I733" s="25"/>
      <c r="J733" s="24"/>
      <c r="K733" s="25">
        <f aca="true" t="shared" si="91" ref="K733:L748">K254*100/$AB254</f>
        <v>39.09169301523426</v>
      </c>
      <c r="L733" s="25">
        <f t="shared" si="91"/>
        <v>8.479448117275078</v>
      </c>
      <c r="M733" s="24"/>
      <c r="N733" s="25">
        <f aca="true" t="shared" si="92" ref="N733:O748">N254*100/$AB254</f>
        <v>30.928427709111812</v>
      </c>
      <c r="O733" s="25">
        <f t="shared" si="92"/>
        <v>4.311583788444955</v>
      </c>
      <c r="P733" s="24"/>
      <c r="Q733" s="25">
        <f aca="true" t="shared" si="93" ref="Q733:Z748">Q254*100/$AB254</f>
        <v>8.939350388042541</v>
      </c>
      <c r="R733" s="25">
        <f t="shared" si="93"/>
        <v>2.7019258407588387</v>
      </c>
      <c r="S733" s="25">
        <f t="shared" si="93"/>
        <v>1.9258407588387467</v>
      </c>
      <c r="T733" s="25">
        <f t="shared" si="93"/>
        <v>0.9198045415349239</v>
      </c>
      <c r="U733" s="25">
        <f t="shared" si="93"/>
        <v>0.8335728657660247</v>
      </c>
      <c r="V733" s="25">
        <f t="shared" si="93"/>
        <v>0.6611095142282265</v>
      </c>
      <c r="W733" s="25">
        <f t="shared" si="93"/>
        <v>0.11497556769186548</v>
      </c>
      <c r="X733" s="25">
        <f t="shared" si="93"/>
        <v>0.3736705949985628</v>
      </c>
      <c r="Y733" s="25">
        <f t="shared" si="93"/>
        <v>0.45990227076746193</v>
      </c>
      <c r="Z733" s="25">
        <f t="shared" si="93"/>
        <v>0.2586950273066973</v>
      </c>
      <c r="AA733" s="10"/>
      <c r="AB733" s="11">
        <f aca="true" t="shared" si="94" ref="AB733:AB788">SUM(K733:Z733)</f>
        <v>100</v>
      </c>
    </row>
    <row r="734" spans="1:28" ht="12.75">
      <c r="A734" s="9" t="s">
        <v>211</v>
      </c>
      <c r="B734" s="9" t="s">
        <v>277</v>
      </c>
      <c r="C734" s="10"/>
      <c r="D734" s="23">
        <f t="shared" si="88"/>
        <v>82.3237885462555</v>
      </c>
      <c r="E734" s="23">
        <f t="shared" si="89"/>
        <v>17.6762114537445</v>
      </c>
      <c r="F734" s="23">
        <f t="shared" si="90"/>
        <v>95.21739130434783</v>
      </c>
      <c r="G734" s="23">
        <f t="shared" si="90"/>
        <v>1.1036789297658862</v>
      </c>
      <c r="H734" s="23">
        <f t="shared" si="90"/>
        <v>3.678929765886288</v>
      </c>
      <c r="I734" s="23"/>
      <c r="J734" s="24"/>
      <c r="K734" s="23">
        <f t="shared" si="91"/>
        <v>20.864067439409904</v>
      </c>
      <c r="L734" s="23">
        <f t="shared" si="91"/>
        <v>1.1239901650860555</v>
      </c>
      <c r="M734" s="24"/>
      <c r="N734" s="23">
        <f t="shared" si="92"/>
        <v>15.63048823322796</v>
      </c>
      <c r="O734" s="23">
        <f t="shared" si="92"/>
        <v>2.4587284861257466</v>
      </c>
      <c r="P734" s="24"/>
      <c r="Q734" s="23">
        <f t="shared" si="93"/>
        <v>55.49701440112399</v>
      </c>
      <c r="R734" s="23">
        <f t="shared" si="93"/>
        <v>1.82648401826484</v>
      </c>
      <c r="S734" s="23">
        <f t="shared" si="93"/>
        <v>0.7376185458377239</v>
      </c>
      <c r="T734" s="23">
        <f t="shared" si="93"/>
        <v>0.49174569722514927</v>
      </c>
      <c r="U734" s="23">
        <f t="shared" si="93"/>
        <v>0.4214963119072708</v>
      </c>
      <c r="V734" s="23">
        <f t="shared" si="93"/>
        <v>0.17562346329469616</v>
      </c>
      <c r="W734" s="23">
        <f t="shared" si="93"/>
        <v>0.24587284861257463</v>
      </c>
      <c r="X734" s="23">
        <f t="shared" si="93"/>
        <v>0.2107481559536354</v>
      </c>
      <c r="Y734" s="23">
        <f t="shared" si="93"/>
        <v>0.17562346329469616</v>
      </c>
      <c r="Z734" s="23">
        <f t="shared" si="93"/>
        <v>0.14049877063575694</v>
      </c>
      <c r="AA734" s="10"/>
      <c r="AB734" s="9">
        <f t="shared" si="94"/>
        <v>100.00000000000001</v>
      </c>
    </row>
    <row r="735" spans="1:28" ht="12.75">
      <c r="A735" s="11" t="s">
        <v>211</v>
      </c>
      <c r="B735" s="11" t="s">
        <v>278</v>
      </c>
      <c r="C735" s="10"/>
      <c r="D735" s="25">
        <f t="shared" si="88"/>
        <v>80.74074074074075</v>
      </c>
      <c r="E735" s="25">
        <f t="shared" si="89"/>
        <v>19.259259259259252</v>
      </c>
      <c r="F735" s="25">
        <f t="shared" si="90"/>
        <v>96.24687239366139</v>
      </c>
      <c r="G735" s="25">
        <f t="shared" si="90"/>
        <v>1.834862385321101</v>
      </c>
      <c r="H735" s="25">
        <f t="shared" si="90"/>
        <v>1.9182652210175146</v>
      </c>
      <c r="I735" s="25"/>
      <c r="J735" s="24"/>
      <c r="K735" s="25">
        <f t="shared" si="91"/>
        <v>37.34835355285962</v>
      </c>
      <c r="L735" s="25">
        <f t="shared" si="91"/>
        <v>1.0398613518197575</v>
      </c>
      <c r="M735" s="24"/>
      <c r="N735" s="25">
        <f t="shared" si="92"/>
        <v>34.22876949740035</v>
      </c>
      <c r="O735" s="25">
        <f t="shared" si="92"/>
        <v>3.8128249566724435</v>
      </c>
      <c r="P735" s="24"/>
      <c r="Q735" s="25">
        <f t="shared" si="93"/>
        <v>17.07105719237435</v>
      </c>
      <c r="R735" s="25">
        <f t="shared" si="93"/>
        <v>1.4731369150779896</v>
      </c>
      <c r="S735" s="25">
        <f t="shared" si="93"/>
        <v>2.166377816291161</v>
      </c>
      <c r="T735" s="25">
        <f t="shared" si="93"/>
        <v>0.25996533795493937</v>
      </c>
      <c r="U735" s="25">
        <f t="shared" si="93"/>
        <v>0.6932409012131716</v>
      </c>
      <c r="V735" s="25">
        <f t="shared" si="93"/>
        <v>0.43327556325823224</v>
      </c>
      <c r="W735" s="25">
        <f t="shared" si="93"/>
        <v>0.25996533795493937</v>
      </c>
      <c r="X735" s="25">
        <f t="shared" si="93"/>
        <v>0.25996533795493937</v>
      </c>
      <c r="Y735" s="25">
        <f t="shared" si="93"/>
        <v>0.6932409012131716</v>
      </c>
      <c r="Z735" s="25">
        <f t="shared" si="93"/>
        <v>0.25996533795493937</v>
      </c>
      <c r="AA735" s="10"/>
      <c r="AB735" s="11">
        <f t="shared" si="94"/>
        <v>100.00000000000001</v>
      </c>
    </row>
    <row r="736" spans="1:28" ht="12.75">
      <c r="A736" s="9" t="s">
        <v>211</v>
      </c>
      <c r="B736" s="9" t="s">
        <v>279</v>
      </c>
      <c r="C736" s="10"/>
      <c r="D736" s="23">
        <f t="shared" si="88"/>
        <v>79.87332864180155</v>
      </c>
      <c r="E736" s="23">
        <f t="shared" si="89"/>
        <v>20.12667135819845</v>
      </c>
      <c r="F736" s="23">
        <f t="shared" si="90"/>
        <v>97.3568281938326</v>
      </c>
      <c r="G736" s="23">
        <f t="shared" si="90"/>
        <v>1.6740088105726871</v>
      </c>
      <c r="H736" s="23">
        <f t="shared" si="90"/>
        <v>0.9691629955947136</v>
      </c>
      <c r="I736" s="23"/>
      <c r="J736" s="24"/>
      <c r="K736" s="23">
        <f t="shared" si="91"/>
        <v>39.457013574660635</v>
      </c>
      <c r="L736" s="23">
        <f t="shared" si="91"/>
        <v>0.8144796380090498</v>
      </c>
      <c r="M736" s="24"/>
      <c r="N736" s="23">
        <f t="shared" si="92"/>
        <v>42.262443438914026</v>
      </c>
      <c r="O736" s="23">
        <f t="shared" si="92"/>
        <v>2.5339366515837103</v>
      </c>
      <c r="P736" s="24"/>
      <c r="Q736" s="23">
        <f t="shared" si="93"/>
        <v>11.583710407239819</v>
      </c>
      <c r="R736" s="23">
        <f t="shared" si="93"/>
        <v>1.2669683257918551</v>
      </c>
      <c r="S736" s="23">
        <f t="shared" si="93"/>
        <v>1.085972850678733</v>
      </c>
      <c r="T736" s="23">
        <f t="shared" si="93"/>
        <v>0.5429864253393665</v>
      </c>
      <c r="U736" s="23">
        <f t="shared" si="93"/>
        <v>0.09049773755656108</v>
      </c>
      <c r="V736" s="23">
        <f t="shared" si="93"/>
        <v>0.18099547511312217</v>
      </c>
      <c r="W736" s="23">
        <f t="shared" si="93"/>
        <v>0</v>
      </c>
      <c r="X736" s="23">
        <f t="shared" si="93"/>
        <v>0</v>
      </c>
      <c r="Y736" s="23">
        <f t="shared" si="93"/>
        <v>0.18099547511312217</v>
      </c>
      <c r="Z736" s="23">
        <f t="shared" si="93"/>
        <v>0</v>
      </c>
      <c r="AA736" s="10"/>
      <c r="AB736" s="9">
        <f t="shared" si="94"/>
        <v>99.99999999999999</v>
      </c>
    </row>
    <row r="737" spans="1:28" ht="12.75">
      <c r="A737" s="11" t="s">
        <v>211</v>
      </c>
      <c r="B737" s="11" t="s">
        <v>280</v>
      </c>
      <c r="C737" s="10"/>
      <c r="D737" s="25">
        <f t="shared" si="88"/>
        <v>77.11267605633803</v>
      </c>
      <c r="E737" s="25">
        <f t="shared" si="89"/>
        <v>22.88732394366197</v>
      </c>
      <c r="F737" s="25">
        <f t="shared" si="90"/>
        <v>96.34703196347031</v>
      </c>
      <c r="G737" s="25">
        <f t="shared" si="90"/>
        <v>0.91324200913242</v>
      </c>
      <c r="H737" s="25">
        <f t="shared" si="90"/>
        <v>2.73972602739726</v>
      </c>
      <c r="I737" s="25"/>
      <c r="J737" s="24"/>
      <c r="K737" s="25">
        <f t="shared" si="91"/>
        <v>43.127962085308056</v>
      </c>
      <c r="L737" s="25">
        <f t="shared" si="91"/>
        <v>0.47393364928909953</v>
      </c>
      <c r="M737" s="24"/>
      <c r="N737" s="25">
        <f t="shared" si="92"/>
        <v>28.672985781990523</v>
      </c>
      <c r="O737" s="25">
        <f t="shared" si="92"/>
        <v>5.924170616113744</v>
      </c>
      <c r="P737" s="24"/>
      <c r="Q737" s="25">
        <f t="shared" si="93"/>
        <v>12.085308056872037</v>
      </c>
      <c r="R737" s="25">
        <f t="shared" si="93"/>
        <v>3.7914691943127963</v>
      </c>
      <c r="S737" s="25">
        <f t="shared" si="93"/>
        <v>2.843601895734597</v>
      </c>
      <c r="T737" s="25">
        <f t="shared" si="93"/>
        <v>0.7109004739336493</v>
      </c>
      <c r="U737" s="25">
        <f t="shared" si="93"/>
        <v>1.1848341232227488</v>
      </c>
      <c r="V737" s="25">
        <f t="shared" si="93"/>
        <v>0</v>
      </c>
      <c r="W737" s="25">
        <f t="shared" si="93"/>
        <v>0.23696682464454977</v>
      </c>
      <c r="X737" s="25">
        <f t="shared" si="93"/>
        <v>0.7109004739336493</v>
      </c>
      <c r="Y737" s="25">
        <f t="shared" si="93"/>
        <v>0</v>
      </c>
      <c r="Z737" s="25">
        <f t="shared" si="93"/>
        <v>0.23696682464454977</v>
      </c>
      <c r="AA737" s="10"/>
      <c r="AB737" s="11">
        <f t="shared" si="94"/>
        <v>100</v>
      </c>
    </row>
    <row r="738" spans="1:28" ht="12.75">
      <c r="A738" s="9" t="s">
        <v>211</v>
      </c>
      <c r="B738" s="9" t="s">
        <v>281</v>
      </c>
      <c r="C738" s="10"/>
      <c r="D738" s="23">
        <f t="shared" si="88"/>
        <v>72.57248044178554</v>
      </c>
      <c r="E738" s="23">
        <f t="shared" si="89"/>
        <v>27.427519558214456</v>
      </c>
      <c r="F738" s="23">
        <f t="shared" si="90"/>
        <v>93.02473050095118</v>
      </c>
      <c r="G738" s="23">
        <f t="shared" si="90"/>
        <v>3.0437539632213064</v>
      </c>
      <c r="H738" s="23">
        <f t="shared" si="90"/>
        <v>3.9315155358275207</v>
      </c>
      <c r="I738" s="23"/>
      <c r="J738" s="24"/>
      <c r="K738" s="23">
        <f t="shared" si="91"/>
        <v>34.56032719836401</v>
      </c>
      <c r="L738" s="23">
        <f t="shared" si="91"/>
        <v>0.34083162917518744</v>
      </c>
      <c r="M738" s="24"/>
      <c r="N738" s="23">
        <f t="shared" si="92"/>
        <v>37.35514655760055</v>
      </c>
      <c r="O738" s="23">
        <f t="shared" si="92"/>
        <v>4.226312201772324</v>
      </c>
      <c r="P738" s="24"/>
      <c r="Q738" s="23">
        <f t="shared" si="93"/>
        <v>14.655760054533062</v>
      </c>
      <c r="R738" s="23">
        <f t="shared" si="93"/>
        <v>4.703476482617587</v>
      </c>
      <c r="S738" s="23">
        <f t="shared" si="93"/>
        <v>1.9768234492160872</v>
      </c>
      <c r="T738" s="23">
        <f t="shared" si="93"/>
        <v>0.47716428084526247</v>
      </c>
      <c r="U738" s="23">
        <f t="shared" si="93"/>
        <v>0.27266530334015</v>
      </c>
      <c r="V738" s="23">
        <f t="shared" si="93"/>
        <v>0.34083162917518744</v>
      </c>
      <c r="W738" s="23">
        <f t="shared" si="93"/>
        <v>0.136332651670075</v>
      </c>
      <c r="X738" s="23">
        <f t="shared" si="93"/>
        <v>0.136332651670075</v>
      </c>
      <c r="Y738" s="23">
        <f t="shared" si="93"/>
        <v>0.47716428084526247</v>
      </c>
      <c r="Z738" s="23">
        <f t="shared" si="93"/>
        <v>0.34083162917518744</v>
      </c>
      <c r="AA738" s="10"/>
      <c r="AB738" s="9">
        <f t="shared" si="94"/>
        <v>99.99999999999999</v>
      </c>
    </row>
    <row r="739" spans="1:28" ht="12.75">
      <c r="A739" s="11" t="s">
        <v>211</v>
      </c>
      <c r="B739" s="11" t="s">
        <v>282</v>
      </c>
      <c r="C739" s="10"/>
      <c r="D739" s="25">
        <f t="shared" si="88"/>
        <v>74.6987951807229</v>
      </c>
      <c r="E739" s="25">
        <f t="shared" si="89"/>
        <v>25.301204819277103</v>
      </c>
      <c r="F739" s="25">
        <f t="shared" si="90"/>
        <v>96.23655913978494</v>
      </c>
      <c r="G739" s="25">
        <f t="shared" si="90"/>
        <v>2.150537634408602</v>
      </c>
      <c r="H739" s="25">
        <f t="shared" si="90"/>
        <v>1.6129032258064515</v>
      </c>
      <c r="I739" s="25"/>
      <c r="J739" s="24"/>
      <c r="K739" s="25">
        <f t="shared" si="91"/>
        <v>27.932960893854748</v>
      </c>
      <c r="L739" s="25">
        <f t="shared" si="91"/>
        <v>1.1173184357541899</v>
      </c>
      <c r="M739" s="24"/>
      <c r="N739" s="25">
        <f t="shared" si="92"/>
        <v>37.43016759776536</v>
      </c>
      <c r="O739" s="25">
        <f t="shared" si="92"/>
        <v>3.910614525139665</v>
      </c>
      <c r="P739" s="24"/>
      <c r="Q739" s="25">
        <f t="shared" si="93"/>
        <v>11.1731843575419</v>
      </c>
      <c r="R739" s="25">
        <f t="shared" si="93"/>
        <v>10.614525139664805</v>
      </c>
      <c r="S739" s="25">
        <f t="shared" si="93"/>
        <v>1.1173184357541899</v>
      </c>
      <c r="T739" s="25">
        <f t="shared" si="93"/>
        <v>3.910614525139665</v>
      </c>
      <c r="U739" s="25">
        <f t="shared" si="93"/>
        <v>0.5586592178770949</v>
      </c>
      <c r="V739" s="25">
        <f t="shared" si="93"/>
        <v>0</v>
      </c>
      <c r="W739" s="25">
        <f t="shared" si="93"/>
        <v>0</v>
      </c>
      <c r="X739" s="25">
        <f t="shared" si="93"/>
        <v>1.675977653631285</v>
      </c>
      <c r="Y739" s="25">
        <f t="shared" si="93"/>
        <v>0.5586592178770949</v>
      </c>
      <c r="Z739" s="25">
        <f t="shared" si="93"/>
        <v>0</v>
      </c>
      <c r="AA739" s="10"/>
      <c r="AB739" s="11">
        <f t="shared" si="94"/>
        <v>99.99999999999999</v>
      </c>
    </row>
    <row r="740" spans="1:28" ht="12.75">
      <c r="A740" s="9" t="s">
        <v>211</v>
      </c>
      <c r="B740" s="9" t="s">
        <v>283</v>
      </c>
      <c r="C740" s="10"/>
      <c r="D740" s="23">
        <f t="shared" si="88"/>
        <v>72.49382716049382</v>
      </c>
      <c r="E740" s="23">
        <f t="shared" si="89"/>
        <v>27.506172839506178</v>
      </c>
      <c r="F740" s="23">
        <f t="shared" si="90"/>
        <v>94.82288828337875</v>
      </c>
      <c r="G740" s="23">
        <f t="shared" si="90"/>
        <v>1.9073569482288828</v>
      </c>
      <c r="H740" s="23">
        <f t="shared" si="90"/>
        <v>3.2697547683923704</v>
      </c>
      <c r="I740" s="23"/>
      <c r="J740" s="24"/>
      <c r="K740" s="23">
        <f t="shared" si="91"/>
        <v>38.07471264367816</v>
      </c>
      <c r="L740" s="23">
        <f t="shared" si="91"/>
        <v>0.9339080459770115</v>
      </c>
      <c r="M740" s="24"/>
      <c r="N740" s="23">
        <f t="shared" si="92"/>
        <v>27.514367816091955</v>
      </c>
      <c r="O740" s="23">
        <f t="shared" si="92"/>
        <v>2.1551724137931036</v>
      </c>
      <c r="P740" s="24"/>
      <c r="Q740" s="23">
        <f t="shared" si="93"/>
        <v>24.49712643678161</v>
      </c>
      <c r="R740" s="23">
        <f t="shared" si="93"/>
        <v>3.2327586206896552</v>
      </c>
      <c r="S740" s="23">
        <f t="shared" si="93"/>
        <v>1.1494252873563218</v>
      </c>
      <c r="T740" s="23">
        <f t="shared" si="93"/>
        <v>0.28735632183908044</v>
      </c>
      <c r="U740" s="23">
        <f t="shared" si="93"/>
        <v>0.646551724137931</v>
      </c>
      <c r="V740" s="23">
        <f t="shared" si="93"/>
        <v>0.21551724137931033</v>
      </c>
      <c r="W740" s="23">
        <f t="shared" si="93"/>
        <v>0.28735632183908044</v>
      </c>
      <c r="X740" s="23">
        <f t="shared" si="93"/>
        <v>0.35919540229885055</v>
      </c>
      <c r="Y740" s="23">
        <f t="shared" si="93"/>
        <v>0.35919540229885055</v>
      </c>
      <c r="Z740" s="23">
        <f t="shared" si="93"/>
        <v>0.28735632183908044</v>
      </c>
      <c r="AA740" s="10"/>
      <c r="AB740" s="9">
        <f t="shared" si="94"/>
        <v>100.00000000000003</v>
      </c>
    </row>
    <row r="741" spans="1:28" ht="12.75">
      <c r="A741" s="11" t="s">
        <v>211</v>
      </c>
      <c r="B741" s="11" t="s">
        <v>284</v>
      </c>
      <c r="C741" s="10"/>
      <c r="D741" s="25">
        <f t="shared" si="88"/>
        <v>80.25621703089676</v>
      </c>
      <c r="E741" s="25">
        <f t="shared" si="89"/>
        <v>19.743782969103236</v>
      </c>
      <c r="F741" s="25">
        <f t="shared" si="90"/>
        <v>95.49295774647888</v>
      </c>
      <c r="G741" s="25">
        <f t="shared" si="90"/>
        <v>1.1267605633802817</v>
      </c>
      <c r="H741" s="25">
        <f t="shared" si="90"/>
        <v>3.2863849765258215</v>
      </c>
      <c r="I741" s="25"/>
      <c r="J741" s="24"/>
      <c r="K741" s="25">
        <f t="shared" si="91"/>
        <v>35.39823008849557</v>
      </c>
      <c r="L741" s="25">
        <f t="shared" si="91"/>
        <v>2.359882005899705</v>
      </c>
      <c r="M741" s="24"/>
      <c r="N741" s="25">
        <f t="shared" si="92"/>
        <v>35.59488692232055</v>
      </c>
      <c r="O741" s="25">
        <f t="shared" si="92"/>
        <v>2.6548672566371683</v>
      </c>
      <c r="P741" s="24"/>
      <c r="Q741" s="25">
        <f t="shared" si="93"/>
        <v>18.190757128810226</v>
      </c>
      <c r="R741" s="25">
        <f t="shared" si="93"/>
        <v>2.4582104228121926</v>
      </c>
      <c r="S741" s="25">
        <f t="shared" si="93"/>
        <v>0.983284169124877</v>
      </c>
      <c r="T741" s="25">
        <f t="shared" si="93"/>
        <v>0.2949852507374631</v>
      </c>
      <c r="U741" s="25">
        <f t="shared" si="93"/>
        <v>0.688298918387414</v>
      </c>
      <c r="V741" s="25">
        <f t="shared" si="93"/>
        <v>0.39331366764995085</v>
      </c>
      <c r="W741" s="25">
        <f t="shared" si="93"/>
        <v>0.39331366764995085</v>
      </c>
      <c r="X741" s="25">
        <f t="shared" si="93"/>
        <v>0.19665683382497542</v>
      </c>
      <c r="Y741" s="25">
        <f t="shared" si="93"/>
        <v>0.39331366764995085</v>
      </c>
      <c r="Z741" s="25">
        <f t="shared" si="93"/>
        <v>0</v>
      </c>
      <c r="AA741" s="10"/>
      <c r="AB741" s="11">
        <f t="shared" si="94"/>
        <v>100</v>
      </c>
    </row>
    <row r="742" spans="1:28" ht="12.75">
      <c r="A742" s="9" t="s">
        <v>211</v>
      </c>
      <c r="B742" s="9" t="s">
        <v>285</v>
      </c>
      <c r="C742" s="10"/>
      <c r="D742" s="23">
        <f t="shared" si="88"/>
        <v>71.66809974204644</v>
      </c>
      <c r="E742" s="23">
        <f t="shared" si="89"/>
        <v>28.331900257953563</v>
      </c>
      <c r="F742" s="23">
        <f t="shared" si="90"/>
        <v>96.1007798440312</v>
      </c>
      <c r="G742" s="23">
        <f t="shared" si="90"/>
        <v>1.3197360527894422</v>
      </c>
      <c r="H742" s="23">
        <f t="shared" si="90"/>
        <v>2.579484103179364</v>
      </c>
      <c r="I742" s="23"/>
      <c r="J742" s="24"/>
      <c r="K742" s="23">
        <f t="shared" si="91"/>
        <v>28.15230961298377</v>
      </c>
      <c r="L742" s="23">
        <f t="shared" si="91"/>
        <v>2.4968789013732833</v>
      </c>
      <c r="M742" s="24"/>
      <c r="N742" s="23">
        <f t="shared" si="92"/>
        <v>34.644194756554306</v>
      </c>
      <c r="O742" s="23">
        <f t="shared" si="92"/>
        <v>4.057428214731585</v>
      </c>
      <c r="P742" s="24"/>
      <c r="Q742" s="23">
        <f t="shared" si="93"/>
        <v>15.730337078651685</v>
      </c>
      <c r="R742" s="23">
        <f t="shared" si="93"/>
        <v>9.61298377028714</v>
      </c>
      <c r="S742" s="23">
        <f t="shared" si="93"/>
        <v>1.8726591760299625</v>
      </c>
      <c r="T742" s="23">
        <f t="shared" si="93"/>
        <v>2.059925093632959</v>
      </c>
      <c r="U742" s="23">
        <f t="shared" si="93"/>
        <v>0.3121098626716604</v>
      </c>
      <c r="V742" s="23">
        <f t="shared" si="93"/>
        <v>0.3121098626716604</v>
      </c>
      <c r="W742" s="23">
        <f t="shared" si="93"/>
        <v>0.062421972534332085</v>
      </c>
      <c r="X742" s="23">
        <f t="shared" si="93"/>
        <v>0</v>
      </c>
      <c r="Y742" s="23">
        <f t="shared" si="93"/>
        <v>0.4369538077403246</v>
      </c>
      <c r="Z742" s="23">
        <f t="shared" si="93"/>
        <v>0.24968789013732834</v>
      </c>
      <c r="AA742" s="10"/>
      <c r="AB742" s="9">
        <f t="shared" si="94"/>
        <v>100</v>
      </c>
    </row>
    <row r="743" spans="1:28" ht="12.75">
      <c r="A743" s="11" t="s">
        <v>211</v>
      </c>
      <c r="B743" s="11" t="s">
        <v>286</v>
      </c>
      <c r="C743" s="10"/>
      <c r="D743" s="25">
        <f t="shared" si="88"/>
        <v>83.3862433862434</v>
      </c>
      <c r="E743" s="25">
        <f t="shared" si="89"/>
        <v>16.613756613756607</v>
      </c>
      <c r="F743" s="25">
        <f t="shared" si="90"/>
        <v>96.78510998307952</v>
      </c>
      <c r="G743" s="25">
        <f t="shared" si="90"/>
        <v>1.2690355329949239</v>
      </c>
      <c r="H743" s="25">
        <f t="shared" si="90"/>
        <v>1.9458544839255498</v>
      </c>
      <c r="I743" s="25"/>
      <c r="J743" s="24"/>
      <c r="K743" s="25">
        <f t="shared" si="91"/>
        <v>27.447552447552447</v>
      </c>
      <c r="L743" s="25">
        <f t="shared" si="91"/>
        <v>0.4807692307692308</v>
      </c>
      <c r="M743" s="24"/>
      <c r="N743" s="25">
        <f t="shared" si="92"/>
        <v>46.41608391608391</v>
      </c>
      <c r="O743" s="25">
        <f t="shared" si="92"/>
        <v>3.9335664335664338</v>
      </c>
      <c r="P743" s="24"/>
      <c r="Q743" s="25">
        <f t="shared" si="93"/>
        <v>7.8671328671328675</v>
      </c>
      <c r="R743" s="25">
        <f t="shared" si="93"/>
        <v>5.944055944055944</v>
      </c>
      <c r="S743" s="25">
        <f t="shared" si="93"/>
        <v>1.8356643356643356</v>
      </c>
      <c r="T743" s="25">
        <f t="shared" si="93"/>
        <v>4.414335664335664</v>
      </c>
      <c r="U743" s="25">
        <f t="shared" si="93"/>
        <v>0.39335664335664333</v>
      </c>
      <c r="V743" s="25">
        <f t="shared" si="93"/>
        <v>0.5244755244755245</v>
      </c>
      <c r="W743" s="25">
        <f t="shared" si="93"/>
        <v>0.21853146853146854</v>
      </c>
      <c r="X743" s="25">
        <f t="shared" si="93"/>
        <v>0</v>
      </c>
      <c r="Y743" s="25">
        <f t="shared" si="93"/>
        <v>0.39335664335664333</v>
      </c>
      <c r="Z743" s="25">
        <f t="shared" si="93"/>
        <v>0.13111888111888112</v>
      </c>
      <c r="AA743" s="10"/>
      <c r="AB743" s="11">
        <f t="shared" si="94"/>
        <v>99.99999999999999</v>
      </c>
    </row>
    <row r="744" spans="1:28" ht="12.75">
      <c r="A744" s="9" t="s">
        <v>211</v>
      </c>
      <c r="B744" s="9" t="s">
        <v>287</v>
      </c>
      <c r="C744" s="10"/>
      <c r="D744" s="23">
        <f t="shared" si="88"/>
        <v>79.93288590604027</v>
      </c>
      <c r="E744" s="23">
        <f t="shared" si="89"/>
        <v>20.06711409395973</v>
      </c>
      <c r="F744" s="23">
        <f t="shared" si="90"/>
        <v>91.26784214945424</v>
      </c>
      <c r="G744" s="23">
        <f t="shared" si="90"/>
        <v>5.541561712846348</v>
      </c>
      <c r="H744" s="23">
        <f t="shared" si="90"/>
        <v>3.190596137699412</v>
      </c>
      <c r="I744" s="23"/>
      <c r="J744" s="24"/>
      <c r="K744" s="23">
        <f t="shared" si="91"/>
        <v>42.870285188592455</v>
      </c>
      <c r="L744" s="23">
        <f t="shared" si="91"/>
        <v>5.611775528978841</v>
      </c>
      <c r="M744" s="24"/>
      <c r="N744" s="23">
        <f t="shared" si="92"/>
        <v>32.8426862925483</v>
      </c>
      <c r="O744" s="23">
        <f t="shared" si="92"/>
        <v>2.483900643974241</v>
      </c>
      <c r="P744" s="24"/>
      <c r="Q744" s="23">
        <f t="shared" si="93"/>
        <v>8.371665133394664</v>
      </c>
      <c r="R744" s="23">
        <f t="shared" si="93"/>
        <v>2.8518859245630175</v>
      </c>
      <c r="S744" s="23">
        <f t="shared" si="93"/>
        <v>1.5639374425022998</v>
      </c>
      <c r="T744" s="23">
        <f t="shared" si="93"/>
        <v>0.9199632014719411</v>
      </c>
      <c r="U744" s="23">
        <f t="shared" si="93"/>
        <v>0.7359705611775529</v>
      </c>
      <c r="V744" s="23">
        <f t="shared" si="93"/>
        <v>0.5519779208831647</v>
      </c>
      <c r="W744" s="23">
        <f t="shared" si="93"/>
        <v>0</v>
      </c>
      <c r="X744" s="23">
        <f t="shared" si="93"/>
        <v>0.45998160073597055</v>
      </c>
      <c r="Y744" s="23">
        <f t="shared" si="93"/>
        <v>0.5519779208831647</v>
      </c>
      <c r="Z744" s="23">
        <f t="shared" si="93"/>
        <v>0.18399264029438822</v>
      </c>
      <c r="AA744" s="10"/>
      <c r="AB744" s="9">
        <f t="shared" si="94"/>
        <v>100</v>
      </c>
    </row>
    <row r="745" spans="1:28" ht="12.75">
      <c r="A745" s="11" t="s">
        <v>211</v>
      </c>
      <c r="B745" s="11" t="s">
        <v>288</v>
      </c>
      <c r="C745" s="10"/>
      <c r="D745" s="25">
        <f t="shared" si="88"/>
        <v>75.05630630630631</v>
      </c>
      <c r="E745" s="25">
        <f t="shared" si="89"/>
        <v>24.94369369369369</v>
      </c>
      <c r="F745" s="25">
        <f t="shared" si="90"/>
        <v>95.423855963991</v>
      </c>
      <c r="G745" s="25">
        <f t="shared" si="90"/>
        <v>2.550637659414854</v>
      </c>
      <c r="H745" s="25">
        <f t="shared" si="90"/>
        <v>2.0255063765941483</v>
      </c>
      <c r="I745" s="25"/>
      <c r="J745" s="24"/>
      <c r="K745" s="25">
        <f t="shared" si="91"/>
        <v>54.95283018867924</v>
      </c>
      <c r="L745" s="25">
        <f t="shared" si="91"/>
        <v>3.7735849056603774</v>
      </c>
      <c r="M745" s="24"/>
      <c r="N745" s="25">
        <f t="shared" si="92"/>
        <v>20.440251572327043</v>
      </c>
      <c r="O745" s="25">
        <f t="shared" si="92"/>
        <v>1.2578616352201257</v>
      </c>
      <c r="P745" s="24"/>
      <c r="Q745" s="25">
        <f t="shared" si="93"/>
        <v>7.861635220125786</v>
      </c>
      <c r="R745" s="25">
        <f t="shared" si="93"/>
        <v>7.783018867924528</v>
      </c>
      <c r="S745" s="25">
        <f t="shared" si="93"/>
        <v>1.4150943396226414</v>
      </c>
      <c r="T745" s="25">
        <f t="shared" si="93"/>
        <v>0.9433962264150944</v>
      </c>
      <c r="U745" s="25">
        <f t="shared" si="93"/>
        <v>0.15723270440251572</v>
      </c>
      <c r="V745" s="25">
        <f t="shared" si="93"/>
        <v>0.07861635220125786</v>
      </c>
      <c r="W745" s="25">
        <f t="shared" si="93"/>
        <v>0.31446540880503143</v>
      </c>
      <c r="X745" s="25">
        <f t="shared" si="93"/>
        <v>0.2358490566037736</v>
      </c>
      <c r="Y745" s="25">
        <f t="shared" si="93"/>
        <v>0.6289308176100629</v>
      </c>
      <c r="Z745" s="25">
        <f t="shared" si="93"/>
        <v>0.15723270440251572</v>
      </c>
      <c r="AA745" s="10"/>
      <c r="AB745" s="11">
        <f t="shared" si="94"/>
        <v>99.99999999999999</v>
      </c>
    </row>
    <row r="746" spans="1:28" ht="12.75">
      <c r="A746" s="9" t="s">
        <v>211</v>
      </c>
      <c r="B746" s="9" t="s">
        <v>289</v>
      </c>
      <c r="C746" s="10"/>
      <c r="D746" s="23">
        <f t="shared" si="88"/>
        <v>89.31398416886543</v>
      </c>
      <c r="E746" s="23">
        <f t="shared" si="89"/>
        <v>10.686015831134569</v>
      </c>
      <c r="F746" s="23">
        <f t="shared" si="90"/>
        <v>88.77400295420975</v>
      </c>
      <c r="G746" s="23">
        <f t="shared" si="90"/>
        <v>9.15805022156573</v>
      </c>
      <c r="H746" s="23">
        <f t="shared" si="90"/>
        <v>2.06794682422452</v>
      </c>
      <c r="I746" s="23"/>
      <c r="J746" s="24"/>
      <c r="K746" s="23">
        <f t="shared" si="91"/>
        <v>50.582362728785355</v>
      </c>
      <c r="L746" s="23">
        <f t="shared" si="91"/>
        <v>1.9966722129783694</v>
      </c>
      <c r="M746" s="24"/>
      <c r="N746" s="23">
        <f t="shared" si="92"/>
        <v>16.97171381031614</v>
      </c>
      <c r="O746" s="23">
        <f t="shared" si="92"/>
        <v>2.329450915141431</v>
      </c>
      <c r="P746" s="24"/>
      <c r="Q746" s="23">
        <f t="shared" si="93"/>
        <v>21.46422628951747</v>
      </c>
      <c r="R746" s="23">
        <f t="shared" si="93"/>
        <v>1.663893510815308</v>
      </c>
      <c r="S746" s="23">
        <f t="shared" si="93"/>
        <v>2.4958402662229617</v>
      </c>
      <c r="T746" s="23">
        <f t="shared" si="93"/>
        <v>0.16638935108153077</v>
      </c>
      <c r="U746" s="23">
        <f t="shared" si="93"/>
        <v>0.831946755407654</v>
      </c>
      <c r="V746" s="23">
        <f t="shared" si="93"/>
        <v>0.16638935108153077</v>
      </c>
      <c r="W746" s="23">
        <f t="shared" si="93"/>
        <v>0.16638935108153077</v>
      </c>
      <c r="X746" s="23">
        <f t="shared" si="93"/>
        <v>0.16638935108153077</v>
      </c>
      <c r="Y746" s="23">
        <f t="shared" si="93"/>
        <v>0.33277870216306155</v>
      </c>
      <c r="Z746" s="23">
        <f t="shared" si="93"/>
        <v>0.6655574043261231</v>
      </c>
      <c r="AA746" s="10"/>
      <c r="AB746" s="9">
        <f t="shared" si="94"/>
        <v>100.00000000000003</v>
      </c>
    </row>
    <row r="747" spans="1:28" ht="12.75">
      <c r="A747" s="11" t="s">
        <v>211</v>
      </c>
      <c r="B747" s="11" t="s">
        <v>290</v>
      </c>
      <c r="C747" s="10"/>
      <c r="D747" s="25">
        <f t="shared" si="88"/>
        <v>84.24403183023873</v>
      </c>
      <c r="E747" s="25">
        <f t="shared" si="89"/>
        <v>15.755968169761275</v>
      </c>
      <c r="F747" s="25">
        <f t="shared" si="90"/>
        <v>96.15869017632242</v>
      </c>
      <c r="G747" s="25">
        <f t="shared" si="90"/>
        <v>0.8816120906801007</v>
      </c>
      <c r="H747" s="25">
        <f t="shared" si="90"/>
        <v>2.959697732997481</v>
      </c>
      <c r="I747" s="25"/>
      <c r="J747" s="24"/>
      <c r="K747" s="25">
        <f t="shared" si="91"/>
        <v>31.368696791093647</v>
      </c>
      <c r="L747" s="25">
        <f t="shared" si="91"/>
        <v>11.329404060248853</v>
      </c>
      <c r="M747" s="24"/>
      <c r="N747" s="25">
        <f t="shared" si="92"/>
        <v>35.29796987557302</v>
      </c>
      <c r="O747" s="25">
        <f t="shared" si="92"/>
        <v>4.256712508185986</v>
      </c>
      <c r="P747" s="24"/>
      <c r="Q747" s="25">
        <f t="shared" si="93"/>
        <v>10.674525212835626</v>
      </c>
      <c r="R747" s="25">
        <f t="shared" si="93"/>
        <v>3.470857891290111</v>
      </c>
      <c r="S747" s="25">
        <f t="shared" si="93"/>
        <v>1.309757694826457</v>
      </c>
      <c r="T747" s="25">
        <f t="shared" si="93"/>
        <v>0.7203667321545514</v>
      </c>
      <c r="U747" s="25">
        <f t="shared" si="93"/>
        <v>0.5893909626719057</v>
      </c>
      <c r="V747" s="25">
        <f t="shared" si="93"/>
        <v>0.26195153896529144</v>
      </c>
      <c r="W747" s="25">
        <f t="shared" si="93"/>
        <v>0.3274394237066143</v>
      </c>
      <c r="X747" s="25">
        <f t="shared" si="93"/>
        <v>0.13097576948264572</v>
      </c>
      <c r="Y747" s="25">
        <f t="shared" si="93"/>
        <v>0.13097576948264572</v>
      </c>
      <c r="Z747" s="25">
        <f t="shared" si="93"/>
        <v>0.13097576948264572</v>
      </c>
      <c r="AA747" s="10"/>
      <c r="AB747" s="11">
        <f t="shared" si="94"/>
        <v>99.99999999999997</v>
      </c>
    </row>
    <row r="748" spans="1:28" ht="12.75">
      <c r="A748" s="14" t="s">
        <v>211</v>
      </c>
      <c r="B748" s="9" t="s">
        <v>291</v>
      </c>
      <c r="C748" s="10"/>
      <c r="D748" s="23">
        <f t="shared" si="88"/>
        <v>82.09327162691349</v>
      </c>
      <c r="E748" s="23">
        <f t="shared" si="89"/>
        <v>17.90672837308651</v>
      </c>
      <c r="F748" s="23">
        <f t="shared" si="90"/>
        <v>97.35472679965308</v>
      </c>
      <c r="G748" s="23">
        <f t="shared" si="90"/>
        <v>0.997398091934085</v>
      </c>
      <c r="H748" s="23">
        <f t="shared" si="90"/>
        <v>1.647875108412836</v>
      </c>
      <c r="I748" s="23"/>
      <c r="J748" s="24"/>
      <c r="K748" s="23">
        <f t="shared" si="91"/>
        <v>46.19153674832962</v>
      </c>
      <c r="L748" s="23">
        <f t="shared" si="91"/>
        <v>0.9354120267260579</v>
      </c>
      <c r="M748" s="24"/>
      <c r="N748" s="23">
        <f t="shared" si="92"/>
        <v>27.394209354120267</v>
      </c>
      <c r="O748" s="23">
        <f t="shared" si="92"/>
        <v>2.9844097995545655</v>
      </c>
      <c r="P748" s="24"/>
      <c r="Q748" s="23">
        <f t="shared" si="93"/>
        <v>12.20489977728285</v>
      </c>
      <c r="R748" s="23">
        <f t="shared" si="93"/>
        <v>2.2271714922048997</v>
      </c>
      <c r="S748" s="23">
        <f t="shared" si="93"/>
        <v>1.2917594654788418</v>
      </c>
      <c r="T748" s="23">
        <f t="shared" si="93"/>
        <v>5.3452115812917596</v>
      </c>
      <c r="U748" s="23">
        <f t="shared" si="93"/>
        <v>0.22271714922049</v>
      </c>
      <c r="V748" s="23">
        <f t="shared" si="93"/>
        <v>0.17817371937639198</v>
      </c>
      <c r="W748" s="23">
        <f t="shared" si="93"/>
        <v>0.311804008908686</v>
      </c>
      <c r="X748" s="23">
        <f t="shared" si="93"/>
        <v>0.22271714922049</v>
      </c>
      <c r="Y748" s="23">
        <f t="shared" si="93"/>
        <v>0.17817371937639198</v>
      </c>
      <c r="Z748" s="23">
        <f t="shared" si="93"/>
        <v>0.311804008908686</v>
      </c>
      <c r="AA748" s="10"/>
      <c r="AB748" s="9">
        <f t="shared" si="94"/>
        <v>99.99999999999999</v>
      </c>
    </row>
    <row r="749" spans="1:28" ht="12.75">
      <c r="A749" s="11" t="s">
        <v>211</v>
      </c>
      <c r="B749" s="11" t="s">
        <v>292</v>
      </c>
      <c r="C749" s="10"/>
      <c r="D749" s="25">
        <f t="shared" si="88"/>
        <v>73.60482654600301</v>
      </c>
      <c r="E749" s="25">
        <f t="shared" si="89"/>
        <v>26.39517345399699</v>
      </c>
      <c r="F749" s="25">
        <f aca="true" t="shared" si="95" ref="F749:H764">F270*100/$E270</f>
        <v>96.51639344262296</v>
      </c>
      <c r="G749" s="25">
        <f t="shared" si="95"/>
        <v>1.8442622950819672</v>
      </c>
      <c r="H749" s="25">
        <f t="shared" si="95"/>
        <v>1.639344262295082</v>
      </c>
      <c r="I749" s="25"/>
      <c r="J749" s="24"/>
      <c r="K749" s="25">
        <f aca="true" t="shared" si="96" ref="K749:L764">K270*100/$AB270</f>
        <v>34.394904458598724</v>
      </c>
      <c r="L749" s="25">
        <f t="shared" si="96"/>
        <v>2.9723991507430996</v>
      </c>
      <c r="M749" s="24"/>
      <c r="N749" s="25">
        <f aca="true" t="shared" si="97" ref="N749:O764">N270*100/$AB270</f>
        <v>28.237791932059448</v>
      </c>
      <c r="O749" s="25">
        <f t="shared" si="97"/>
        <v>11.040339702760084</v>
      </c>
      <c r="P749" s="24"/>
      <c r="Q749" s="25">
        <f aca="true" t="shared" si="98" ref="Q749:Z764">Q270*100/$AB270</f>
        <v>16.985138004246284</v>
      </c>
      <c r="R749" s="25">
        <f t="shared" si="98"/>
        <v>4.033970276008493</v>
      </c>
      <c r="S749" s="25">
        <f t="shared" si="98"/>
        <v>0.8492569002123143</v>
      </c>
      <c r="T749" s="25">
        <f t="shared" si="98"/>
        <v>0.42462845010615713</v>
      </c>
      <c r="U749" s="25">
        <f t="shared" si="98"/>
        <v>0.6369426751592356</v>
      </c>
      <c r="V749" s="25">
        <f t="shared" si="98"/>
        <v>0</v>
      </c>
      <c r="W749" s="25">
        <f t="shared" si="98"/>
        <v>0</v>
      </c>
      <c r="X749" s="25">
        <f t="shared" si="98"/>
        <v>0</v>
      </c>
      <c r="Y749" s="25">
        <f t="shared" si="98"/>
        <v>0</v>
      </c>
      <c r="Z749" s="25">
        <f t="shared" si="98"/>
        <v>0.42462845010615713</v>
      </c>
      <c r="AA749" s="10"/>
      <c r="AB749" s="11">
        <f t="shared" si="94"/>
        <v>99.99999999999997</v>
      </c>
    </row>
    <row r="750" spans="1:28" ht="12.75">
      <c r="A750" s="9" t="s">
        <v>211</v>
      </c>
      <c r="B750" s="9" t="s">
        <v>293</v>
      </c>
      <c r="C750" s="10"/>
      <c r="D750" s="23">
        <f t="shared" si="88"/>
        <v>71.17472852912142</v>
      </c>
      <c r="E750" s="23">
        <f t="shared" si="89"/>
        <v>28.825271470878576</v>
      </c>
      <c r="F750" s="23">
        <f t="shared" si="95"/>
        <v>93.48127600554785</v>
      </c>
      <c r="G750" s="23">
        <f t="shared" si="95"/>
        <v>3.467406380027739</v>
      </c>
      <c r="H750" s="23">
        <f t="shared" si="95"/>
        <v>3.0513176144244105</v>
      </c>
      <c r="I750" s="23"/>
      <c r="J750" s="24"/>
      <c r="K750" s="23">
        <f t="shared" si="96"/>
        <v>32.789317507418396</v>
      </c>
      <c r="L750" s="23">
        <f t="shared" si="96"/>
        <v>0.5934718100890207</v>
      </c>
      <c r="M750" s="24"/>
      <c r="N750" s="23">
        <f t="shared" si="97"/>
        <v>33.23442136498517</v>
      </c>
      <c r="O750" s="23">
        <f t="shared" si="97"/>
        <v>3.5608308605341246</v>
      </c>
      <c r="P750" s="24"/>
      <c r="Q750" s="23">
        <f t="shared" si="98"/>
        <v>21.810089020771514</v>
      </c>
      <c r="R750" s="23">
        <f t="shared" si="98"/>
        <v>1.1869436201780414</v>
      </c>
      <c r="S750" s="23">
        <f t="shared" si="98"/>
        <v>0.7418397626112759</v>
      </c>
      <c r="T750" s="23">
        <f t="shared" si="98"/>
        <v>4.451038575667655</v>
      </c>
      <c r="U750" s="23">
        <f t="shared" si="98"/>
        <v>0.44510385756676557</v>
      </c>
      <c r="V750" s="23">
        <f t="shared" si="98"/>
        <v>0.14836795252225518</v>
      </c>
      <c r="W750" s="23">
        <f t="shared" si="98"/>
        <v>0.14836795252225518</v>
      </c>
      <c r="X750" s="23">
        <f t="shared" si="98"/>
        <v>0</v>
      </c>
      <c r="Y750" s="23">
        <f t="shared" si="98"/>
        <v>0.44510385756676557</v>
      </c>
      <c r="Z750" s="23">
        <f t="shared" si="98"/>
        <v>0.44510385756676557</v>
      </c>
      <c r="AA750" s="10"/>
      <c r="AB750" s="9">
        <f t="shared" si="94"/>
        <v>99.99999999999999</v>
      </c>
    </row>
    <row r="751" spans="1:28" ht="12.75">
      <c r="A751" s="11" t="s">
        <v>211</v>
      </c>
      <c r="B751" s="11" t="s">
        <v>294</v>
      </c>
      <c r="C751" s="10"/>
      <c r="D751" s="25">
        <f t="shared" si="88"/>
        <v>82.08257595429758</v>
      </c>
      <c r="E751" s="25">
        <f t="shared" si="89"/>
        <v>17.91742404570242</v>
      </c>
      <c r="F751" s="25">
        <f t="shared" si="95"/>
        <v>97.31097753875356</v>
      </c>
      <c r="G751" s="25">
        <f t="shared" si="95"/>
        <v>0.9490667510281556</v>
      </c>
      <c r="H751" s="25">
        <f t="shared" si="95"/>
        <v>1.7399557102182854</v>
      </c>
      <c r="I751" s="25"/>
      <c r="J751" s="24"/>
      <c r="K751" s="25">
        <f t="shared" si="96"/>
        <v>28.05591677503251</v>
      </c>
      <c r="L751" s="25">
        <f t="shared" si="96"/>
        <v>1.0078023407022108</v>
      </c>
      <c r="M751" s="24"/>
      <c r="N751" s="25">
        <f t="shared" si="97"/>
        <v>36.4109232769831</v>
      </c>
      <c r="O751" s="25">
        <f t="shared" si="97"/>
        <v>2.6657997399219764</v>
      </c>
      <c r="P751" s="24"/>
      <c r="Q751" s="25">
        <f t="shared" si="98"/>
        <v>21.32639791937581</v>
      </c>
      <c r="R751" s="25">
        <f t="shared" si="98"/>
        <v>5.65669700910273</v>
      </c>
      <c r="S751" s="25">
        <f t="shared" si="98"/>
        <v>0.9427828348504551</v>
      </c>
      <c r="T751" s="25">
        <f t="shared" si="98"/>
        <v>1.8855656697009102</v>
      </c>
      <c r="U751" s="25">
        <f t="shared" si="98"/>
        <v>0.682704811443433</v>
      </c>
      <c r="V751" s="25">
        <f t="shared" si="98"/>
        <v>0.6176853055916776</v>
      </c>
      <c r="W751" s="25">
        <f t="shared" si="98"/>
        <v>0.19505851755526657</v>
      </c>
      <c r="X751" s="25">
        <f t="shared" si="98"/>
        <v>0.06501950585175553</v>
      </c>
      <c r="Y751" s="25">
        <f t="shared" si="98"/>
        <v>0.3250975292587776</v>
      </c>
      <c r="Z751" s="25">
        <f t="shared" si="98"/>
        <v>0.1625487646293888</v>
      </c>
      <c r="AA751" s="10"/>
      <c r="AB751" s="11">
        <f t="shared" si="94"/>
        <v>100</v>
      </c>
    </row>
    <row r="752" spans="1:28" ht="12.75">
      <c r="A752" s="9" t="s">
        <v>211</v>
      </c>
      <c r="B752" s="9" t="s">
        <v>295</v>
      </c>
      <c r="C752" s="10"/>
      <c r="D752" s="23">
        <f t="shared" si="88"/>
        <v>82.26912928759894</v>
      </c>
      <c r="E752" s="23">
        <f t="shared" si="89"/>
        <v>17.730870712401057</v>
      </c>
      <c r="F752" s="23">
        <f t="shared" si="95"/>
        <v>96.2796664528544</v>
      </c>
      <c r="G752" s="23">
        <f t="shared" si="95"/>
        <v>1.731879409878127</v>
      </c>
      <c r="H752" s="23">
        <f t="shared" si="95"/>
        <v>1.988454137267479</v>
      </c>
      <c r="I752" s="23"/>
      <c r="J752" s="24"/>
      <c r="K752" s="23">
        <f t="shared" si="96"/>
        <v>31.57894736842105</v>
      </c>
      <c r="L752" s="23">
        <f t="shared" si="96"/>
        <v>0.7994670219853431</v>
      </c>
      <c r="M752" s="24"/>
      <c r="N752" s="23">
        <f t="shared" si="97"/>
        <v>36.309127248501</v>
      </c>
      <c r="O752" s="23">
        <f t="shared" si="97"/>
        <v>3.530979347101932</v>
      </c>
      <c r="P752" s="24"/>
      <c r="Q752" s="23">
        <f t="shared" si="98"/>
        <v>6.7288474350433045</v>
      </c>
      <c r="R752" s="23">
        <f t="shared" si="98"/>
        <v>1.1992005329780147</v>
      </c>
      <c r="S752" s="23">
        <f t="shared" si="98"/>
        <v>1.5989340439706863</v>
      </c>
      <c r="T752" s="23">
        <f t="shared" si="98"/>
        <v>15.989340439706861</v>
      </c>
      <c r="U752" s="23">
        <f t="shared" si="98"/>
        <v>0.6662225183211192</v>
      </c>
      <c r="V752" s="23">
        <f t="shared" si="98"/>
        <v>0.3331112591605596</v>
      </c>
      <c r="W752" s="23">
        <f t="shared" si="98"/>
        <v>0.19986675549633579</v>
      </c>
      <c r="X752" s="23">
        <f t="shared" si="98"/>
        <v>0.06662225183211193</v>
      </c>
      <c r="Y752" s="23">
        <f t="shared" si="98"/>
        <v>0.46635576282478347</v>
      </c>
      <c r="Z752" s="23">
        <f t="shared" si="98"/>
        <v>0.5329780146568954</v>
      </c>
      <c r="AA752" s="10"/>
      <c r="AB752" s="9">
        <f t="shared" si="94"/>
        <v>100</v>
      </c>
    </row>
    <row r="753" spans="1:28" ht="12.75">
      <c r="A753" s="11" t="s">
        <v>211</v>
      </c>
      <c r="B753" s="11" t="s">
        <v>296</v>
      </c>
      <c r="C753" s="10"/>
      <c r="D753" s="25">
        <f t="shared" si="88"/>
        <v>78.45220030349013</v>
      </c>
      <c r="E753" s="25">
        <f t="shared" si="89"/>
        <v>21.54779969650987</v>
      </c>
      <c r="F753" s="25">
        <f t="shared" si="95"/>
        <v>96.71179883945841</v>
      </c>
      <c r="G753" s="25">
        <f t="shared" si="95"/>
        <v>1.1605415860735009</v>
      </c>
      <c r="H753" s="25">
        <f t="shared" si="95"/>
        <v>2.127659574468085</v>
      </c>
      <c r="I753" s="25"/>
      <c r="J753" s="24"/>
      <c r="K753" s="25">
        <f t="shared" si="96"/>
        <v>31</v>
      </c>
      <c r="L753" s="25">
        <f t="shared" si="96"/>
        <v>1.2</v>
      </c>
      <c r="M753" s="24"/>
      <c r="N753" s="25">
        <f t="shared" si="97"/>
        <v>37.6</v>
      </c>
      <c r="O753" s="25">
        <f t="shared" si="97"/>
        <v>2.6</v>
      </c>
      <c r="P753" s="24"/>
      <c r="Q753" s="25">
        <f t="shared" si="98"/>
        <v>20.4</v>
      </c>
      <c r="R753" s="25">
        <f t="shared" si="98"/>
        <v>0.4</v>
      </c>
      <c r="S753" s="25">
        <f t="shared" si="98"/>
        <v>2.2</v>
      </c>
      <c r="T753" s="25">
        <f t="shared" si="98"/>
        <v>2.8</v>
      </c>
      <c r="U753" s="25">
        <f t="shared" si="98"/>
        <v>0.6</v>
      </c>
      <c r="V753" s="25">
        <f t="shared" si="98"/>
        <v>0.2</v>
      </c>
      <c r="W753" s="25">
        <f t="shared" si="98"/>
        <v>0.2</v>
      </c>
      <c r="X753" s="25">
        <f t="shared" si="98"/>
        <v>0.2</v>
      </c>
      <c r="Y753" s="25">
        <f t="shared" si="98"/>
        <v>0.4</v>
      </c>
      <c r="Z753" s="25">
        <f t="shared" si="98"/>
        <v>0.2</v>
      </c>
      <c r="AA753" s="10"/>
      <c r="AB753" s="11">
        <f t="shared" si="94"/>
        <v>100.00000000000003</v>
      </c>
    </row>
    <row r="754" spans="1:28" ht="12.75">
      <c r="A754" s="9" t="s">
        <v>211</v>
      </c>
      <c r="B754" s="9" t="s">
        <v>297</v>
      </c>
      <c r="C754" s="10"/>
      <c r="D754" s="23">
        <f t="shared" si="88"/>
        <v>81.40822784810126</v>
      </c>
      <c r="E754" s="23">
        <f t="shared" si="89"/>
        <v>18.591772151898738</v>
      </c>
      <c r="F754" s="23">
        <f t="shared" si="95"/>
        <v>96.50145772594752</v>
      </c>
      <c r="G754" s="23">
        <f t="shared" si="95"/>
        <v>1.2633624878522838</v>
      </c>
      <c r="H754" s="23">
        <f t="shared" si="95"/>
        <v>2.1379980563654035</v>
      </c>
      <c r="I754" s="23"/>
      <c r="J754" s="24"/>
      <c r="K754" s="23">
        <f t="shared" si="96"/>
        <v>43.90735146022155</v>
      </c>
      <c r="L754" s="23">
        <f t="shared" si="96"/>
        <v>3.2225579053373616</v>
      </c>
      <c r="M754" s="24"/>
      <c r="N754" s="23">
        <f t="shared" si="97"/>
        <v>23.66565961732125</v>
      </c>
      <c r="O754" s="23">
        <f t="shared" si="97"/>
        <v>2.618328298086606</v>
      </c>
      <c r="P754" s="24"/>
      <c r="Q754" s="23">
        <f t="shared" si="98"/>
        <v>7.150050352467271</v>
      </c>
      <c r="R754" s="23">
        <f t="shared" si="98"/>
        <v>12.58811681772407</v>
      </c>
      <c r="S754" s="23">
        <f t="shared" si="98"/>
        <v>2.719033232628399</v>
      </c>
      <c r="T754" s="23">
        <f t="shared" si="98"/>
        <v>2.1148036253776437</v>
      </c>
      <c r="U754" s="23">
        <f t="shared" si="98"/>
        <v>0.7049345417925479</v>
      </c>
      <c r="V754" s="23">
        <f t="shared" si="98"/>
        <v>0.10070493454179255</v>
      </c>
      <c r="W754" s="23">
        <f t="shared" si="98"/>
        <v>0</v>
      </c>
      <c r="X754" s="23">
        <f t="shared" si="98"/>
        <v>0.3021148036253776</v>
      </c>
      <c r="Y754" s="23">
        <f t="shared" si="98"/>
        <v>0.8056394763343404</v>
      </c>
      <c r="Z754" s="23">
        <f t="shared" si="98"/>
        <v>0.10070493454179255</v>
      </c>
      <c r="AA754" s="10"/>
      <c r="AB754" s="9">
        <f t="shared" si="94"/>
        <v>100.00000000000001</v>
      </c>
    </row>
    <row r="755" spans="1:28" ht="12.75">
      <c r="A755" s="11" t="s">
        <v>211</v>
      </c>
      <c r="B755" s="11" t="s">
        <v>298</v>
      </c>
      <c r="C755" s="10"/>
      <c r="D755" s="25">
        <f t="shared" si="88"/>
        <v>72.24785761371128</v>
      </c>
      <c r="E755" s="25">
        <f t="shared" si="89"/>
        <v>27.752142386288725</v>
      </c>
      <c r="F755" s="25">
        <f t="shared" si="95"/>
        <v>95.16423357664233</v>
      </c>
      <c r="G755" s="25">
        <f t="shared" si="95"/>
        <v>2.372262773722628</v>
      </c>
      <c r="H755" s="25">
        <f t="shared" si="95"/>
        <v>2.4635036496350367</v>
      </c>
      <c r="I755" s="25"/>
      <c r="J755" s="24"/>
      <c r="K755" s="25">
        <f t="shared" si="96"/>
        <v>27.996164908916587</v>
      </c>
      <c r="L755" s="25">
        <f t="shared" si="96"/>
        <v>0.28763183125599234</v>
      </c>
      <c r="M755" s="24"/>
      <c r="N755" s="25">
        <f t="shared" si="97"/>
        <v>38.734419942473636</v>
      </c>
      <c r="O755" s="25">
        <f t="shared" si="97"/>
        <v>2.876318312559923</v>
      </c>
      <c r="P755" s="24"/>
      <c r="Q755" s="25">
        <f t="shared" si="98"/>
        <v>22.818791946308725</v>
      </c>
      <c r="R755" s="25">
        <f t="shared" si="98"/>
        <v>1.6299137104506232</v>
      </c>
      <c r="S755" s="25">
        <f t="shared" si="98"/>
        <v>1.4381591562799616</v>
      </c>
      <c r="T755" s="25">
        <f t="shared" si="98"/>
        <v>1.6299137104506232</v>
      </c>
      <c r="U755" s="25">
        <f t="shared" si="98"/>
        <v>0.862895493767977</v>
      </c>
      <c r="V755" s="25">
        <f t="shared" si="98"/>
        <v>0.4793863854266539</v>
      </c>
      <c r="W755" s="25">
        <f t="shared" si="98"/>
        <v>0.09587727708533078</v>
      </c>
      <c r="X755" s="25">
        <f t="shared" si="98"/>
        <v>0.28763183125599234</v>
      </c>
      <c r="Y755" s="25">
        <f t="shared" si="98"/>
        <v>0.5752636625119847</v>
      </c>
      <c r="Z755" s="25">
        <f t="shared" si="98"/>
        <v>0.28763183125599234</v>
      </c>
      <c r="AA755" s="10"/>
      <c r="AB755" s="11">
        <f t="shared" si="94"/>
        <v>100</v>
      </c>
    </row>
    <row r="756" spans="1:28" ht="12.75">
      <c r="A756" s="9" t="s">
        <v>211</v>
      </c>
      <c r="B756" s="9" t="s">
        <v>299</v>
      </c>
      <c r="C756" s="10"/>
      <c r="D756" s="23">
        <f t="shared" si="88"/>
        <v>79.88215488215488</v>
      </c>
      <c r="E756" s="23">
        <f t="shared" si="89"/>
        <v>20.11784511784512</v>
      </c>
      <c r="F756" s="23">
        <f t="shared" si="95"/>
        <v>95.57428872497366</v>
      </c>
      <c r="G756" s="23">
        <f t="shared" si="95"/>
        <v>2.0021074815595363</v>
      </c>
      <c r="H756" s="23">
        <f t="shared" si="95"/>
        <v>2.4236037934668073</v>
      </c>
      <c r="I756" s="23"/>
      <c r="J756" s="24"/>
      <c r="K756" s="23">
        <f t="shared" si="96"/>
        <v>43.219404630650494</v>
      </c>
      <c r="L756" s="23">
        <f t="shared" si="96"/>
        <v>0.6615214994487321</v>
      </c>
      <c r="M756" s="24"/>
      <c r="N756" s="23">
        <f t="shared" si="97"/>
        <v>33.29658213891951</v>
      </c>
      <c r="O756" s="23">
        <f t="shared" si="97"/>
        <v>4.189636163175304</v>
      </c>
      <c r="P756" s="24"/>
      <c r="Q756" s="23">
        <f t="shared" si="98"/>
        <v>12.017640573318634</v>
      </c>
      <c r="R756" s="23">
        <f t="shared" si="98"/>
        <v>2.094818081587652</v>
      </c>
      <c r="S756" s="23">
        <f t="shared" si="98"/>
        <v>1.3230429988974641</v>
      </c>
      <c r="T756" s="23">
        <f t="shared" si="98"/>
        <v>1.1025358324145536</v>
      </c>
      <c r="U756" s="23">
        <f t="shared" si="98"/>
        <v>0.6615214994487321</v>
      </c>
      <c r="V756" s="23">
        <f t="shared" si="98"/>
        <v>0.11025358324145534</v>
      </c>
      <c r="W756" s="23">
        <f t="shared" si="98"/>
        <v>0.6615214994487321</v>
      </c>
      <c r="X756" s="23">
        <f t="shared" si="98"/>
        <v>0</v>
      </c>
      <c r="Y756" s="23">
        <f t="shared" si="98"/>
        <v>0.2205071664829107</v>
      </c>
      <c r="Z756" s="23">
        <f t="shared" si="98"/>
        <v>0.4410143329658214</v>
      </c>
      <c r="AA756" s="10"/>
      <c r="AB756" s="9">
        <f t="shared" si="94"/>
        <v>100.00000000000003</v>
      </c>
    </row>
    <row r="757" spans="1:28" ht="12.75">
      <c r="A757" s="11" t="s">
        <v>211</v>
      </c>
      <c r="B757" s="11" t="s">
        <v>300</v>
      </c>
      <c r="C757" s="10"/>
      <c r="D757" s="25">
        <f t="shared" si="88"/>
        <v>82.98230834035384</v>
      </c>
      <c r="E757" s="25">
        <f t="shared" si="89"/>
        <v>17.01769165964616</v>
      </c>
      <c r="F757" s="25">
        <f t="shared" si="95"/>
        <v>96.44670050761421</v>
      </c>
      <c r="G757" s="25">
        <f t="shared" si="95"/>
        <v>2.030456852791878</v>
      </c>
      <c r="H757" s="25">
        <f t="shared" si="95"/>
        <v>1.5228426395939085</v>
      </c>
      <c r="I757" s="25"/>
      <c r="J757" s="24"/>
      <c r="K757" s="25">
        <f t="shared" si="96"/>
        <v>25.157894736842106</v>
      </c>
      <c r="L757" s="25">
        <f t="shared" si="96"/>
        <v>3.1578947368421053</v>
      </c>
      <c r="M757" s="24"/>
      <c r="N757" s="25">
        <f t="shared" si="97"/>
        <v>16.42105263157895</v>
      </c>
      <c r="O757" s="25">
        <f t="shared" si="97"/>
        <v>2.210526315789474</v>
      </c>
      <c r="P757" s="24"/>
      <c r="Q757" s="25">
        <f t="shared" si="98"/>
        <v>13.894736842105264</v>
      </c>
      <c r="R757" s="25">
        <f t="shared" si="98"/>
        <v>35.26315789473684</v>
      </c>
      <c r="S757" s="25">
        <f t="shared" si="98"/>
        <v>1.0526315789473684</v>
      </c>
      <c r="T757" s="25">
        <f t="shared" si="98"/>
        <v>0.10526315789473684</v>
      </c>
      <c r="U757" s="25">
        <f t="shared" si="98"/>
        <v>0.21052631578947367</v>
      </c>
      <c r="V757" s="25">
        <f t="shared" si="98"/>
        <v>0.9473684210526315</v>
      </c>
      <c r="W757" s="25">
        <f t="shared" si="98"/>
        <v>0.10526315789473684</v>
      </c>
      <c r="X757" s="25">
        <f t="shared" si="98"/>
        <v>0.3157894736842105</v>
      </c>
      <c r="Y757" s="25">
        <f t="shared" si="98"/>
        <v>0.9473684210526315</v>
      </c>
      <c r="Z757" s="25">
        <f t="shared" si="98"/>
        <v>0.21052631578947367</v>
      </c>
      <c r="AA757" s="10"/>
      <c r="AB757" s="11">
        <f t="shared" si="94"/>
        <v>100.00000000000001</v>
      </c>
    </row>
    <row r="758" spans="1:28" ht="12.75">
      <c r="A758" s="9" t="s">
        <v>211</v>
      </c>
      <c r="B758" s="9" t="s">
        <v>301</v>
      </c>
      <c r="C758" s="10"/>
      <c r="D758" s="23">
        <f t="shared" si="88"/>
        <v>75.23489932885906</v>
      </c>
      <c r="E758" s="23">
        <f t="shared" si="89"/>
        <v>24.765100671140942</v>
      </c>
      <c r="F758" s="23">
        <f t="shared" si="95"/>
        <v>96.61016949152543</v>
      </c>
      <c r="G758" s="23">
        <f t="shared" si="95"/>
        <v>1.784121320249777</v>
      </c>
      <c r="H758" s="23">
        <f t="shared" si="95"/>
        <v>1.6057091882247994</v>
      </c>
      <c r="I758" s="23"/>
      <c r="J758" s="24"/>
      <c r="K758" s="23">
        <f t="shared" si="96"/>
        <v>27.239150507848567</v>
      </c>
      <c r="L758" s="23">
        <f t="shared" si="96"/>
        <v>1.2927054478301017</v>
      </c>
      <c r="M758" s="24"/>
      <c r="N758" s="23">
        <f t="shared" si="97"/>
        <v>47.18374884579871</v>
      </c>
      <c r="O758" s="23">
        <f t="shared" si="97"/>
        <v>5.8171745152354575</v>
      </c>
      <c r="P758" s="24"/>
      <c r="Q758" s="23">
        <f t="shared" si="98"/>
        <v>8.956602031394276</v>
      </c>
      <c r="R758" s="23">
        <f t="shared" si="98"/>
        <v>4.1551246537396125</v>
      </c>
      <c r="S758" s="23">
        <f t="shared" si="98"/>
        <v>1.0156971375807942</v>
      </c>
      <c r="T758" s="23">
        <f t="shared" si="98"/>
        <v>2.770083102493075</v>
      </c>
      <c r="U758" s="23">
        <f t="shared" si="98"/>
        <v>0.18467220683287167</v>
      </c>
      <c r="V758" s="23">
        <f t="shared" si="98"/>
        <v>0.36934441366574333</v>
      </c>
      <c r="W758" s="23">
        <f t="shared" si="98"/>
        <v>0.2770083102493075</v>
      </c>
      <c r="X758" s="23">
        <f t="shared" si="98"/>
        <v>0.18467220683287167</v>
      </c>
      <c r="Y758" s="23">
        <f t="shared" si="98"/>
        <v>0.36934441366574333</v>
      </c>
      <c r="Z758" s="23">
        <f t="shared" si="98"/>
        <v>0.18467220683287167</v>
      </c>
      <c r="AA758" s="10"/>
      <c r="AB758" s="9">
        <f t="shared" si="94"/>
        <v>100</v>
      </c>
    </row>
    <row r="759" spans="1:28" ht="12.75">
      <c r="A759" s="11" t="s">
        <v>211</v>
      </c>
      <c r="B759" s="11" t="s">
        <v>302</v>
      </c>
      <c r="C759" s="10"/>
      <c r="D759" s="25">
        <f t="shared" si="88"/>
        <v>73.67576243980739</v>
      </c>
      <c r="E759" s="25">
        <f t="shared" si="89"/>
        <v>26.324237560192614</v>
      </c>
      <c r="F759" s="25">
        <f t="shared" si="95"/>
        <v>96.29629629629629</v>
      </c>
      <c r="G759" s="25">
        <f t="shared" si="95"/>
        <v>2.178649237472767</v>
      </c>
      <c r="H759" s="25">
        <f t="shared" si="95"/>
        <v>1.5250544662309369</v>
      </c>
      <c r="I759" s="25"/>
      <c r="J759" s="24"/>
      <c r="K759" s="25">
        <f t="shared" si="96"/>
        <v>35.067873303167424</v>
      </c>
      <c r="L759" s="25">
        <f t="shared" si="96"/>
        <v>5.203619909502263</v>
      </c>
      <c r="M759" s="24"/>
      <c r="N759" s="25">
        <f t="shared" si="97"/>
        <v>24.8868778280543</v>
      </c>
      <c r="O759" s="25">
        <f t="shared" si="97"/>
        <v>7.6923076923076925</v>
      </c>
      <c r="P759" s="24"/>
      <c r="Q759" s="25">
        <f t="shared" si="98"/>
        <v>17.194570135746606</v>
      </c>
      <c r="R759" s="25">
        <f t="shared" si="98"/>
        <v>4.751131221719457</v>
      </c>
      <c r="S759" s="25">
        <f t="shared" si="98"/>
        <v>2.9411764705882355</v>
      </c>
      <c r="T759" s="25">
        <f t="shared" si="98"/>
        <v>0.22624434389140272</v>
      </c>
      <c r="U759" s="25">
        <f t="shared" si="98"/>
        <v>0.45248868778280543</v>
      </c>
      <c r="V759" s="25">
        <f t="shared" si="98"/>
        <v>0.22624434389140272</v>
      </c>
      <c r="W759" s="25">
        <f t="shared" si="98"/>
        <v>0.22624434389140272</v>
      </c>
      <c r="X759" s="25">
        <f t="shared" si="98"/>
        <v>0.45248868778280543</v>
      </c>
      <c r="Y759" s="25">
        <f t="shared" si="98"/>
        <v>0.45248868778280543</v>
      </c>
      <c r="Z759" s="25">
        <f t="shared" si="98"/>
        <v>0.22624434389140272</v>
      </c>
      <c r="AA759" s="10"/>
      <c r="AB759" s="11">
        <f t="shared" si="94"/>
        <v>100.00000000000003</v>
      </c>
    </row>
    <row r="760" spans="1:28" ht="12.75">
      <c r="A760" s="9" t="s">
        <v>211</v>
      </c>
      <c r="B760" s="9" t="s">
        <v>303</v>
      </c>
      <c r="C760" s="10"/>
      <c r="D760" s="23">
        <f t="shared" si="88"/>
        <v>78.72340425531915</v>
      </c>
      <c r="E760" s="23">
        <f t="shared" si="89"/>
        <v>21.276595744680847</v>
      </c>
      <c r="F760" s="23">
        <f t="shared" si="95"/>
        <v>96.21621621621621</v>
      </c>
      <c r="G760" s="23">
        <f t="shared" si="95"/>
        <v>1.2612612612612613</v>
      </c>
      <c r="H760" s="23">
        <f t="shared" si="95"/>
        <v>2.5225225225225225</v>
      </c>
      <c r="I760" s="23"/>
      <c r="J760" s="24"/>
      <c r="K760" s="23">
        <f t="shared" si="96"/>
        <v>39.13857677902622</v>
      </c>
      <c r="L760" s="23">
        <f t="shared" si="96"/>
        <v>0.18726591760299627</v>
      </c>
      <c r="M760" s="24"/>
      <c r="N760" s="23">
        <f t="shared" si="97"/>
        <v>27.153558052434455</v>
      </c>
      <c r="O760" s="23">
        <f t="shared" si="97"/>
        <v>2.247191011235955</v>
      </c>
      <c r="P760" s="24"/>
      <c r="Q760" s="23">
        <f t="shared" si="98"/>
        <v>28.089887640449437</v>
      </c>
      <c r="R760" s="23">
        <f t="shared" si="98"/>
        <v>1.1235955056179776</v>
      </c>
      <c r="S760" s="23">
        <f t="shared" si="98"/>
        <v>1.3108614232209739</v>
      </c>
      <c r="T760" s="23">
        <f t="shared" si="98"/>
        <v>0.18726591760299627</v>
      </c>
      <c r="U760" s="23">
        <f t="shared" si="98"/>
        <v>0.37453183520599254</v>
      </c>
      <c r="V760" s="23">
        <f t="shared" si="98"/>
        <v>0</v>
      </c>
      <c r="W760" s="23">
        <f t="shared" si="98"/>
        <v>0</v>
      </c>
      <c r="X760" s="23">
        <f t="shared" si="98"/>
        <v>0</v>
      </c>
      <c r="Y760" s="23">
        <f t="shared" si="98"/>
        <v>0</v>
      </c>
      <c r="Z760" s="23">
        <f t="shared" si="98"/>
        <v>0.18726591760299627</v>
      </c>
      <c r="AA760" s="10"/>
      <c r="AB760" s="9">
        <f t="shared" si="94"/>
        <v>100.00000000000001</v>
      </c>
    </row>
    <row r="761" spans="1:28" ht="12.75">
      <c r="A761" s="11" t="s">
        <v>211</v>
      </c>
      <c r="B761" s="11" t="s">
        <v>304</v>
      </c>
      <c r="C761" s="10"/>
      <c r="D761" s="25">
        <f t="shared" si="88"/>
        <v>83.64434687156971</v>
      </c>
      <c r="E761" s="25">
        <f t="shared" si="89"/>
        <v>16.35565312843029</v>
      </c>
      <c r="F761" s="25">
        <f t="shared" si="95"/>
        <v>92.51968503937007</v>
      </c>
      <c r="G761" s="25">
        <f t="shared" si="95"/>
        <v>4.724409448818897</v>
      </c>
      <c r="H761" s="25">
        <f t="shared" si="95"/>
        <v>2.7559055118110236</v>
      </c>
      <c r="I761" s="25"/>
      <c r="J761" s="24"/>
      <c r="K761" s="25">
        <f t="shared" si="96"/>
        <v>47.163120567375884</v>
      </c>
      <c r="L761" s="25">
        <f t="shared" si="96"/>
        <v>0.7446808510638298</v>
      </c>
      <c r="M761" s="24"/>
      <c r="N761" s="25">
        <f t="shared" si="97"/>
        <v>25.106382978723403</v>
      </c>
      <c r="O761" s="25">
        <f t="shared" si="97"/>
        <v>2.8368794326241136</v>
      </c>
      <c r="P761" s="24"/>
      <c r="Q761" s="25">
        <f t="shared" si="98"/>
        <v>15.319148936170214</v>
      </c>
      <c r="R761" s="25">
        <f t="shared" si="98"/>
        <v>3.4397163120567376</v>
      </c>
      <c r="S761" s="25">
        <f t="shared" si="98"/>
        <v>2.1631205673758864</v>
      </c>
      <c r="T761" s="25">
        <f t="shared" si="98"/>
        <v>0.9219858156028369</v>
      </c>
      <c r="U761" s="25">
        <f t="shared" si="98"/>
        <v>0.3191489361702128</v>
      </c>
      <c r="V761" s="25">
        <f t="shared" si="98"/>
        <v>0.49645390070921985</v>
      </c>
      <c r="W761" s="25">
        <f t="shared" si="98"/>
        <v>0.1773049645390071</v>
      </c>
      <c r="X761" s="25">
        <f t="shared" si="98"/>
        <v>0.3191489361702128</v>
      </c>
      <c r="Y761" s="25">
        <f t="shared" si="98"/>
        <v>0.49645390070921985</v>
      </c>
      <c r="Z761" s="25">
        <f t="shared" si="98"/>
        <v>0.49645390070921985</v>
      </c>
      <c r="AA761" s="10"/>
      <c r="AB761" s="11">
        <f t="shared" si="94"/>
        <v>99.99999999999996</v>
      </c>
    </row>
    <row r="762" spans="1:28" ht="12.75">
      <c r="A762" s="9" t="s">
        <v>211</v>
      </c>
      <c r="B762" s="9" t="s">
        <v>305</v>
      </c>
      <c r="C762" s="10"/>
      <c r="D762" s="23">
        <f t="shared" si="88"/>
        <v>76.3157894736842</v>
      </c>
      <c r="E762" s="23">
        <f t="shared" si="89"/>
        <v>23.684210526315795</v>
      </c>
      <c r="F762" s="23">
        <f t="shared" si="95"/>
        <v>95.78544061302682</v>
      </c>
      <c r="G762" s="23">
        <f t="shared" si="95"/>
        <v>2.528735632183908</v>
      </c>
      <c r="H762" s="23">
        <f t="shared" si="95"/>
        <v>1.685823754789272</v>
      </c>
      <c r="I762" s="23"/>
      <c r="J762" s="24"/>
      <c r="K762" s="23">
        <f t="shared" si="96"/>
        <v>44.48</v>
      </c>
      <c r="L762" s="23">
        <f t="shared" si="96"/>
        <v>0.64</v>
      </c>
      <c r="M762" s="24"/>
      <c r="N762" s="23">
        <f t="shared" si="97"/>
        <v>33.6</v>
      </c>
      <c r="O762" s="23">
        <f t="shared" si="97"/>
        <v>3.52</v>
      </c>
      <c r="P762" s="24"/>
      <c r="Q762" s="23">
        <f t="shared" si="98"/>
        <v>8.64</v>
      </c>
      <c r="R762" s="23">
        <f t="shared" si="98"/>
        <v>2.24</v>
      </c>
      <c r="S762" s="23">
        <f t="shared" si="98"/>
        <v>3.92</v>
      </c>
      <c r="T762" s="23">
        <f t="shared" si="98"/>
        <v>1.84</v>
      </c>
      <c r="U762" s="23">
        <f t="shared" si="98"/>
        <v>0.24</v>
      </c>
      <c r="V762" s="23">
        <f t="shared" si="98"/>
        <v>0.08</v>
      </c>
      <c r="W762" s="23">
        <f t="shared" si="98"/>
        <v>0.24</v>
      </c>
      <c r="X762" s="23">
        <f t="shared" si="98"/>
        <v>0.16</v>
      </c>
      <c r="Y762" s="23">
        <f t="shared" si="98"/>
        <v>0.16</v>
      </c>
      <c r="Z762" s="23">
        <f t="shared" si="98"/>
        <v>0.24</v>
      </c>
      <c r="AA762" s="10"/>
      <c r="AB762" s="9">
        <f t="shared" si="94"/>
        <v>99.99999999999997</v>
      </c>
    </row>
    <row r="763" spans="1:28" ht="12.75">
      <c r="A763" s="11" t="s">
        <v>211</v>
      </c>
      <c r="B763" s="11" t="s">
        <v>306</v>
      </c>
      <c r="C763" s="10"/>
      <c r="D763" s="25">
        <f t="shared" si="88"/>
        <v>17.733990147783253</v>
      </c>
      <c r="E763" s="25">
        <f t="shared" si="89"/>
        <v>82.26600985221674</v>
      </c>
      <c r="F763" s="25">
        <f t="shared" si="95"/>
        <v>90.55555555555556</v>
      </c>
      <c r="G763" s="25">
        <f t="shared" si="95"/>
        <v>1.6666666666666667</v>
      </c>
      <c r="H763" s="25">
        <f t="shared" si="95"/>
        <v>7.777777777777778</v>
      </c>
      <c r="I763" s="25"/>
      <c r="J763" s="24"/>
      <c r="K763" s="25">
        <f t="shared" si="96"/>
        <v>63.80368098159509</v>
      </c>
      <c r="L763" s="25">
        <f t="shared" si="96"/>
        <v>0</v>
      </c>
      <c r="M763" s="24"/>
      <c r="N763" s="25">
        <f t="shared" si="97"/>
        <v>20.858895705521473</v>
      </c>
      <c r="O763" s="25">
        <f t="shared" si="97"/>
        <v>3.6809815950920246</v>
      </c>
      <c r="P763" s="24"/>
      <c r="Q763" s="25">
        <f t="shared" si="98"/>
        <v>4.9079754601226995</v>
      </c>
      <c r="R763" s="25">
        <f t="shared" si="98"/>
        <v>1.8404907975460123</v>
      </c>
      <c r="S763" s="25">
        <f t="shared" si="98"/>
        <v>3.6809815950920246</v>
      </c>
      <c r="T763" s="25">
        <f t="shared" si="98"/>
        <v>0</v>
      </c>
      <c r="U763" s="25">
        <f t="shared" si="98"/>
        <v>0</v>
      </c>
      <c r="V763" s="25">
        <f t="shared" si="98"/>
        <v>0</v>
      </c>
      <c r="W763" s="25">
        <f t="shared" si="98"/>
        <v>0.6134969325153374</v>
      </c>
      <c r="X763" s="25">
        <f t="shared" si="98"/>
        <v>0.6134969325153374</v>
      </c>
      <c r="Y763" s="25">
        <f t="shared" si="98"/>
        <v>0</v>
      </c>
      <c r="Z763" s="25">
        <f t="shared" si="98"/>
        <v>0</v>
      </c>
      <c r="AA763" s="10"/>
      <c r="AB763" s="11">
        <f t="shared" si="94"/>
        <v>99.99999999999999</v>
      </c>
    </row>
    <row r="764" spans="1:28" ht="12.75">
      <c r="A764" s="14" t="s">
        <v>211</v>
      </c>
      <c r="B764" s="9" t="s">
        <v>307</v>
      </c>
      <c r="C764" s="10"/>
      <c r="D764" s="23">
        <f t="shared" si="88"/>
        <v>70.09189640768588</v>
      </c>
      <c r="E764" s="23">
        <f t="shared" si="89"/>
        <v>29.90810359231412</v>
      </c>
      <c r="F764" s="23">
        <f t="shared" si="95"/>
        <v>94.39809296781883</v>
      </c>
      <c r="G764" s="23">
        <f t="shared" si="95"/>
        <v>2.622169249106079</v>
      </c>
      <c r="H764" s="23">
        <f t="shared" si="95"/>
        <v>2.9797377830750893</v>
      </c>
      <c r="I764" s="23"/>
      <c r="J764" s="24"/>
      <c r="K764" s="23">
        <f t="shared" si="96"/>
        <v>26.01010101010101</v>
      </c>
      <c r="L764" s="23">
        <f t="shared" si="96"/>
        <v>1.5151515151515151</v>
      </c>
      <c r="M764" s="24"/>
      <c r="N764" s="23">
        <f t="shared" si="97"/>
        <v>35.60606060606061</v>
      </c>
      <c r="O764" s="23">
        <f t="shared" si="97"/>
        <v>4.292929292929293</v>
      </c>
      <c r="P764" s="24"/>
      <c r="Q764" s="23">
        <f t="shared" si="98"/>
        <v>18.055555555555557</v>
      </c>
      <c r="R764" s="23">
        <f t="shared" si="98"/>
        <v>9.090909090909092</v>
      </c>
      <c r="S764" s="23">
        <f t="shared" si="98"/>
        <v>0.5050505050505051</v>
      </c>
      <c r="T764" s="23">
        <f t="shared" si="98"/>
        <v>1.0101010101010102</v>
      </c>
      <c r="U764" s="23">
        <f t="shared" si="98"/>
        <v>1.2626262626262625</v>
      </c>
      <c r="V764" s="23">
        <f t="shared" si="98"/>
        <v>1.0101010101010102</v>
      </c>
      <c r="W764" s="23">
        <f t="shared" si="98"/>
        <v>0.12626262626262627</v>
      </c>
      <c r="X764" s="23">
        <f t="shared" si="98"/>
        <v>0.12626262626262627</v>
      </c>
      <c r="Y764" s="23">
        <f t="shared" si="98"/>
        <v>1.1363636363636365</v>
      </c>
      <c r="Z764" s="23">
        <f t="shared" si="98"/>
        <v>0.25252525252525254</v>
      </c>
      <c r="AA764" s="10"/>
      <c r="AB764" s="9">
        <f t="shared" si="94"/>
        <v>100</v>
      </c>
    </row>
    <row r="765" spans="1:28" ht="12.75">
      <c r="A765" s="11" t="s">
        <v>211</v>
      </c>
      <c r="B765" s="11" t="s">
        <v>308</v>
      </c>
      <c r="C765" s="10"/>
      <c r="D765" s="25">
        <f t="shared" si="88"/>
        <v>79.10014513788099</v>
      </c>
      <c r="E765" s="25">
        <f t="shared" si="89"/>
        <v>20.899854862119014</v>
      </c>
      <c r="F765" s="25">
        <f aca="true" t="shared" si="99" ref="F765:H780">F286*100/$E286</f>
        <v>96.5137614678899</v>
      </c>
      <c r="G765" s="25">
        <f t="shared" si="99"/>
        <v>2.5688073394495414</v>
      </c>
      <c r="H765" s="25">
        <f t="shared" si="99"/>
        <v>0.9174311926605505</v>
      </c>
      <c r="I765" s="25"/>
      <c r="J765" s="24"/>
      <c r="K765" s="25">
        <f aca="true" t="shared" si="100" ref="K765:L780">K286*100/$AB286</f>
        <v>32.88973384030418</v>
      </c>
      <c r="L765" s="25">
        <f t="shared" si="100"/>
        <v>2.8517110266159698</v>
      </c>
      <c r="M765" s="24"/>
      <c r="N765" s="25">
        <f aca="true" t="shared" si="101" ref="N765:O780">N286*100/$AB286</f>
        <v>19.96197718631179</v>
      </c>
      <c r="O765" s="25">
        <f t="shared" si="101"/>
        <v>3.612167300380228</v>
      </c>
      <c r="P765" s="24"/>
      <c r="Q765" s="25">
        <f aca="true" t="shared" si="102" ref="Q765:Z780">Q286*100/$AB286</f>
        <v>33.26996197718631</v>
      </c>
      <c r="R765" s="25">
        <f t="shared" si="102"/>
        <v>2.2813688212927756</v>
      </c>
      <c r="S765" s="25">
        <f t="shared" si="102"/>
        <v>1.1406844106463878</v>
      </c>
      <c r="T765" s="25">
        <f t="shared" si="102"/>
        <v>2.661596958174905</v>
      </c>
      <c r="U765" s="25">
        <f t="shared" si="102"/>
        <v>0.38022813688212925</v>
      </c>
      <c r="V765" s="25">
        <f t="shared" si="102"/>
        <v>0.38022813688212925</v>
      </c>
      <c r="W765" s="25">
        <f t="shared" si="102"/>
        <v>0.19011406844106463</v>
      </c>
      <c r="X765" s="25">
        <f t="shared" si="102"/>
        <v>0</v>
      </c>
      <c r="Y765" s="25">
        <f t="shared" si="102"/>
        <v>0</v>
      </c>
      <c r="Z765" s="25">
        <f t="shared" si="102"/>
        <v>0.38022813688212925</v>
      </c>
      <c r="AA765" s="10"/>
      <c r="AB765" s="11">
        <f t="shared" si="94"/>
        <v>99.99999999999997</v>
      </c>
    </row>
    <row r="766" spans="1:28" ht="12.75">
      <c r="A766" s="9" t="s">
        <v>211</v>
      </c>
      <c r="B766" s="9" t="s">
        <v>309</v>
      </c>
      <c r="C766" s="10"/>
      <c r="D766" s="23">
        <f t="shared" si="88"/>
        <v>75.78084997439836</v>
      </c>
      <c r="E766" s="23">
        <f t="shared" si="89"/>
        <v>24.219150025601635</v>
      </c>
      <c r="F766" s="23">
        <f t="shared" si="99"/>
        <v>94.97747747747748</v>
      </c>
      <c r="G766" s="23">
        <f t="shared" si="99"/>
        <v>2.3873873873873874</v>
      </c>
      <c r="H766" s="23">
        <f t="shared" si="99"/>
        <v>2.635135135135135</v>
      </c>
      <c r="I766" s="23"/>
      <c r="J766" s="24"/>
      <c r="K766" s="23">
        <f t="shared" si="100"/>
        <v>41.735831159592124</v>
      </c>
      <c r="L766" s="23">
        <f t="shared" si="100"/>
        <v>1.5413801280531183</v>
      </c>
      <c r="M766" s="24"/>
      <c r="N766" s="23">
        <f t="shared" si="101"/>
        <v>26.582878823808393</v>
      </c>
      <c r="O766" s="23">
        <f t="shared" si="101"/>
        <v>4.434432060706664</v>
      </c>
      <c r="P766" s="24"/>
      <c r="Q766" s="23">
        <f t="shared" si="102"/>
        <v>15.722077306141808</v>
      </c>
      <c r="R766" s="23">
        <f t="shared" si="102"/>
        <v>2.39506758359023</v>
      </c>
      <c r="S766" s="23">
        <f t="shared" si="102"/>
        <v>3.865307090348589</v>
      </c>
      <c r="T766" s="23">
        <f t="shared" si="102"/>
        <v>1.5650936684847048</v>
      </c>
      <c r="U766" s="23">
        <f t="shared" si="102"/>
        <v>0.4505572682001423</v>
      </c>
      <c r="V766" s="23">
        <f t="shared" si="102"/>
        <v>0.6165520512212473</v>
      </c>
      <c r="W766" s="23">
        <f t="shared" si="102"/>
        <v>0.1422812425895186</v>
      </c>
      <c r="X766" s="23">
        <f t="shared" si="102"/>
        <v>0.18970832345269148</v>
      </c>
      <c r="Y766" s="23">
        <f t="shared" si="102"/>
        <v>0.3319895660422101</v>
      </c>
      <c r="Z766" s="23">
        <f t="shared" si="102"/>
        <v>0.42684372776855584</v>
      </c>
      <c r="AA766" s="10"/>
      <c r="AB766" s="9">
        <f t="shared" si="94"/>
        <v>100.00000000000003</v>
      </c>
    </row>
    <row r="767" spans="1:28" ht="12.75">
      <c r="A767" s="11" t="s">
        <v>211</v>
      </c>
      <c r="B767" s="11" t="s">
        <v>310</v>
      </c>
      <c r="C767" s="10"/>
      <c r="D767" s="25">
        <f t="shared" si="88"/>
        <v>82.52383113935542</v>
      </c>
      <c r="E767" s="25">
        <f t="shared" si="89"/>
        <v>17.476168860644577</v>
      </c>
      <c r="F767" s="25">
        <f t="shared" si="99"/>
        <v>96.20462046204621</v>
      </c>
      <c r="G767" s="25">
        <f t="shared" si="99"/>
        <v>1.4301430143014302</v>
      </c>
      <c r="H767" s="25">
        <f t="shared" si="99"/>
        <v>2.3652365236523654</v>
      </c>
      <c r="I767" s="25"/>
      <c r="J767" s="24"/>
      <c r="K767" s="25">
        <f t="shared" si="100"/>
        <v>28.244711263579187</v>
      </c>
      <c r="L767" s="25">
        <f t="shared" si="100"/>
        <v>24.242424242424242</v>
      </c>
      <c r="M767" s="24"/>
      <c r="N767" s="25">
        <f t="shared" si="101"/>
        <v>27.67295597484277</v>
      </c>
      <c r="O767" s="25">
        <f t="shared" si="101"/>
        <v>5.946255002858776</v>
      </c>
      <c r="P767" s="24"/>
      <c r="Q767" s="25">
        <f t="shared" si="102"/>
        <v>6.918238993710692</v>
      </c>
      <c r="R767" s="25">
        <f t="shared" si="102"/>
        <v>2.630074328187536</v>
      </c>
      <c r="S767" s="25">
        <f t="shared" si="102"/>
        <v>1.429388221841052</v>
      </c>
      <c r="T767" s="25">
        <f t="shared" si="102"/>
        <v>0.2858776443682104</v>
      </c>
      <c r="U767" s="25">
        <f t="shared" si="102"/>
        <v>1.6009148084619782</v>
      </c>
      <c r="V767" s="25">
        <f t="shared" si="102"/>
        <v>0.40022870211549455</v>
      </c>
      <c r="W767" s="25">
        <f t="shared" si="102"/>
        <v>0</v>
      </c>
      <c r="X767" s="25">
        <f t="shared" si="102"/>
        <v>0.11435105774728416</v>
      </c>
      <c r="Y767" s="25">
        <f t="shared" si="102"/>
        <v>0.17152658662092624</v>
      </c>
      <c r="Z767" s="25">
        <f t="shared" si="102"/>
        <v>0.34305317324185247</v>
      </c>
      <c r="AA767" s="10"/>
      <c r="AB767" s="11">
        <f t="shared" si="94"/>
        <v>100</v>
      </c>
    </row>
    <row r="768" spans="1:28" ht="12.75">
      <c r="A768" s="9" t="s">
        <v>211</v>
      </c>
      <c r="B768" s="9" t="s">
        <v>311</v>
      </c>
      <c r="C768" s="10"/>
      <c r="D768" s="23">
        <f t="shared" si="88"/>
        <v>82.16006704378798</v>
      </c>
      <c r="E768" s="23">
        <f t="shared" si="89"/>
        <v>17.839932956212024</v>
      </c>
      <c r="F768" s="23">
        <f t="shared" si="99"/>
        <v>96.2386841769731</v>
      </c>
      <c r="G768" s="23">
        <f t="shared" si="99"/>
        <v>1.147520081601428</v>
      </c>
      <c r="H768" s="23">
        <f t="shared" si="99"/>
        <v>2.613795741425475</v>
      </c>
      <c r="I768" s="23"/>
      <c r="J768" s="24"/>
      <c r="K768" s="23">
        <f t="shared" si="100"/>
        <v>49.668786433492315</v>
      </c>
      <c r="L768" s="23">
        <f t="shared" si="100"/>
        <v>2.384737678855326</v>
      </c>
      <c r="M768" s="24"/>
      <c r="N768" s="23">
        <f t="shared" si="101"/>
        <v>30.259671436142025</v>
      </c>
      <c r="O768" s="23">
        <f t="shared" si="101"/>
        <v>3.391626921038686</v>
      </c>
      <c r="P768" s="24"/>
      <c r="Q768" s="23">
        <f t="shared" si="102"/>
        <v>7.8961314255431905</v>
      </c>
      <c r="R768" s="23">
        <f t="shared" si="102"/>
        <v>1.8282988871224166</v>
      </c>
      <c r="S768" s="23">
        <f t="shared" si="102"/>
        <v>1.841547429782724</v>
      </c>
      <c r="T768" s="23">
        <f t="shared" si="102"/>
        <v>0.688924218335983</v>
      </c>
      <c r="U768" s="23">
        <f t="shared" si="102"/>
        <v>0.27821939586645467</v>
      </c>
      <c r="V768" s="23">
        <f t="shared" si="102"/>
        <v>0.37095919448860626</v>
      </c>
      <c r="W768" s="23">
        <f t="shared" si="102"/>
        <v>0.5034446210916799</v>
      </c>
      <c r="X768" s="23">
        <f t="shared" si="102"/>
        <v>0.1192368839427663</v>
      </c>
      <c r="Y768" s="23">
        <f t="shared" si="102"/>
        <v>0.5166931637519873</v>
      </c>
      <c r="Z768" s="23">
        <f t="shared" si="102"/>
        <v>0.25172231054583993</v>
      </c>
      <c r="AA768" s="10"/>
      <c r="AB768" s="9">
        <f t="shared" si="94"/>
        <v>99.99999999999999</v>
      </c>
    </row>
    <row r="769" spans="1:28" ht="12.75">
      <c r="A769" s="11" t="s">
        <v>211</v>
      </c>
      <c r="B769" s="11" t="s">
        <v>312</v>
      </c>
      <c r="C769" s="10"/>
      <c r="D769" s="25">
        <f t="shared" si="88"/>
        <v>80</v>
      </c>
      <c r="E769" s="25">
        <f t="shared" si="89"/>
        <v>20</v>
      </c>
      <c r="F769" s="25">
        <f t="shared" si="99"/>
        <v>94.38202247191012</v>
      </c>
      <c r="G769" s="25">
        <f t="shared" si="99"/>
        <v>1.9662921348314606</v>
      </c>
      <c r="H769" s="25">
        <f t="shared" si="99"/>
        <v>3.651685393258427</v>
      </c>
      <c r="I769" s="25"/>
      <c r="J769" s="24"/>
      <c r="K769" s="25">
        <f t="shared" si="100"/>
        <v>37.20238095238095</v>
      </c>
      <c r="L769" s="25">
        <f t="shared" si="100"/>
        <v>0.8928571428571429</v>
      </c>
      <c r="M769" s="24"/>
      <c r="N769" s="25">
        <f t="shared" si="101"/>
        <v>35.416666666666664</v>
      </c>
      <c r="O769" s="25">
        <f t="shared" si="101"/>
        <v>11.011904761904763</v>
      </c>
      <c r="P769" s="24"/>
      <c r="Q769" s="25">
        <f t="shared" si="102"/>
        <v>8.333333333333334</v>
      </c>
      <c r="R769" s="25">
        <f t="shared" si="102"/>
        <v>2.380952380952381</v>
      </c>
      <c r="S769" s="25">
        <f t="shared" si="102"/>
        <v>3.2738095238095237</v>
      </c>
      <c r="T769" s="25">
        <f t="shared" si="102"/>
        <v>0</v>
      </c>
      <c r="U769" s="25">
        <f t="shared" si="102"/>
        <v>0.2976190476190476</v>
      </c>
      <c r="V769" s="25">
        <f t="shared" si="102"/>
        <v>0.2976190476190476</v>
      </c>
      <c r="W769" s="25">
        <f t="shared" si="102"/>
        <v>0.2976190476190476</v>
      </c>
      <c r="X769" s="25">
        <f t="shared" si="102"/>
        <v>0</v>
      </c>
      <c r="Y769" s="25">
        <f t="shared" si="102"/>
        <v>0.2976190476190476</v>
      </c>
      <c r="Z769" s="25">
        <f t="shared" si="102"/>
        <v>0.2976190476190476</v>
      </c>
      <c r="AA769" s="10"/>
      <c r="AB769" s="11">
        <f t="shared" si="94"/>
        <v>100</v>
      </c>
    </row>
    <row r="770" spans="1:28" ht="12.75">
      <c r="A770" s="9" t="s">
        <v>211</v>
      </c>
      <c r="B770" s="9" t="s">
        <v>313</v>
      </c>
      <c r="C770" s="10"/>
      <c r="D770" s="23">
        <f t="shared" si="88"/>
        <v>82.37371953373366</v>
      </c>
      <c r="E770" s="23">
        <f t="shared" si="89"/>
        <v>17.626280466266337</v>
      </c>
      <c r="F770" s="23">
        <f t="shared" si="99"/>
        <v>96.65523156089193</v>
      </c>
      <c r="G770" s="23">
        <f t="shared" si="99"/>
        <v>1.4579759862778732</v>
      </c>
      <c r="H770" s="23">
        <f t="shared" si="99"/>
        <v>1.8867924528301887</v>
      </c>
      <c r="I770" s="23"/>
      <c r="J770" s="24"/>
      <c r="K770" s="23">
        <f t="shared" si="100"/>
        <v>32.69742679680568</v>
      </c>
      <c r="L770" s="23">
        <f t="shared" si="100"/>
        <v>3.061224489795918</v>
      </c>
      <c r="M770" s="24"/>
      <c r="N770" s="23">
        <f t="shared" si="101"/>
        <v>30.39041703637977</v>
      </c>
      <c r="O770" s="23">
        <f t="shared" si="101"/>
        <v>4.835847382431234</v>
      </c>
      <c r="P770" s="24"/>
      <c r="Q770" s="23">
        <f t="shared" si="102"/>
        <v>10.913930789707187</v>
      </c>
      <c r="R770" s="23">
        <f t="shared" si="102"/>
        <v>10.869565217391305</v>
      </c>
      <c r="S770" s="23">
        <f t="shared" si="102"/>
        <v>1.6415261756876665</v>
      </c>
      <c r="T770" s="23">
        <f t="shared" si="102"/>
        <v>2.7062999112688555</v>
      </c>
      <c r="U770" s="23">
        <f t="shared" si="102"/>
        <v>1.109139307897072</v>
      </c>
      <c r="V770" s="23">
        <f t="shared" si="102"/>
        <v>0.6211180124223602</v>
      </c>
      <c r="W770" s="23">
        <f t="shared" si="102"/>
        <v>0.3105590062111801</v>
      </c>
      <c r="X770" s="23">
        <f t="shared" si="102"/>
        <v>0.13309671694764863</v>
      </c>
      <c r="Y770" s="23">
        <f t="shared" si="102"/>
        <v>0.354924578527063</v>
      </c>
      <c r="Z770" s="23">
        <f t="shared" si="102"/>
        <v>0.354924578527063</v>
      </c>
      <c r="AA770" s="10"/>
      <c r="AB770" s="9">
        <f t="shared" si="94"/>
        <v>100</v>
      </c>
    </row>
    <row r="771" spans="1:28" ht="12.75">
      <c r="A771" s="11" t="s">
        <v>211</v>
      </c>
      <c r="B771" s="11" t="s">
        <v>314</v>
      </c>
      <c r="C771" s="10"/>
      <c r="D771" s="25">
        <f t="shared" si="88"/>
        <v>74.72693032015066</v>
      </c>
      <c r="E771" s="25">
        <f t="shared" si="89"/>
        <v>25.273069679849343</v>
      </c>
      <c r="F771" s="25">
        <f t="shared" si="99"/>
        <v>96.82459677419355</v>
      </c>
      <c r="G771" s="25">
        <f t="shared" si="99"/>
        <v>1.5625</v>
      </c>
      <c r="H771" s="25">
        <f t="shared" si="99"/>
        <v>1.6129032258064515</v>
      </c>
      <c r="I771" s="25"/>
      <c r="J771" s="24"/>
      <c r="K771" s="25">
        <f t="shared" si="100"/>
        <v>40.083289953149404</v>
      </c>
      <c r="L771" s="25">
        <f t="shared" si="100"/>
        <v>2.9151483602290473</v>
      </c>
      <c r="M771" s="24"/>
      <c r="N771" s="25">
        <f t="shared" si="101"/>
        <v>31.18167621030713</v>
      </c>
      <c r="O771" s="25">
        <f t="shared" si="101"/>
        <v>2.2904737116085374</v>
      </c>
      <c r="P771" s="24"/>
      <c r="Q771" s="25">
        <f t="shared" si="102"/>
        <v>19.15668922436231</v>
      </c>
      <c r="R771" s="25">
        <f t="shared" si="102"/>
        <v>1.0931806350858928</v>
      </c>
      <c r="S771" s="25">
        <f t="shared" si="102"/>
        <v>1.2493492972410203</v>
      </c>
      <c r="T771" s="25">
        <f t="shared" si="102"/>
        <v>0.15616866215512754</v>
      </c>
      <c r="U771" s="25">
        <f t="shared" si="102"/>
        <v>0.4685059864653826</v>
      </c>
      <c r="V771" s="25">
        <f t="shared" si="102"/>
        <v>0.31233732431025507</v>
      </c>
      <c r="W771" s="25">
        <f t="shared" si="102"/>
        <v>0.15616866215512754</v>
      </c>
      <c r="X771" s="25">
        <f t="shared" si="102"/>
        <v>0.10411244143675169</v>
      </c>
      <c r="Y771" s="25">
        <f t="shared" si="102"/>
        <v>0.2602811035918792</v>
      </c>
      <c r="Z771" s="25">
        <f t="shared" si="102"/>
        <v>0.5726184279021344</v>
      </c>
      <c r="AA771" s="10"/>
      <c r="AB771" s="11">
        <f t="shared" si="94"/>
        <v>99.99999999999999</v>
      </c>
    </row>
    <row r="772" spans="1:28" ht="12.75">
      <c r="A772" s="9" t="s">
        <v>211</v>
      </c>
      <c r="B772" s="9" t="s">
        <v>315</v>
      </c>
      <c r="C772" s="10"/>
      <c r="D772" s="23">
        <f t="shared" si="88"/>
        <v>87.27969348659003</v>
      </c>
      <c r="E772" s="23">
        <f t="shared" si="89"/>
        <v>12.720306513409966</v>
      </c>
      <c r="F772" s="23">
        <f t="shared" si="99"/>
        <v>91.83494293239684</v>
      </c>
      <c r="G772" s="23">
        <f t="shared" si="99"/>
        <v>5.618964003511852</v>
      </c>
      <c r="H772" s="23">
        <f t="shared" si="99"/>
        <v>2.546093064091308</v>
      </c>
      <c r="I772" s="23"/>
      <c r="J772" s="24"/>
      <c r="K772" s="23">
        <f t="shared" si="100"/>
        <v>49.04397705544933</v>
      </c>
      <c r="L772" s="23">
        <f t="shared" si="100"/>
        <v>1.0516252390057361</v>
      </c>
      <c r="M772" s="24"/>
      <c r="N772" s="23">
        <f t="shared" si="101"/>
        <v>27.246653919694072</v>
      </c>
      <c r="O772" s="23">
        <f t="shared" si="101"/>
        <v>3.537284894837476</v>
      </c>
      <c r="P772" s="24"/>
      <c r="Q772" s="23">
        <f t="shared" si="102"/>
        <v>9.369024856596559</v>
      </c>
      <c r="R772" s="23">
        <f t="shared" si="102"/>
        <v>2.9636711281070744</v>
      </c>
      <c r="S772" s="23">
        <f t="shared" si="102"/>
        <v>2.48565965583174</v>
      </c>
      <c r="T772" s="23">
        <f t="shared" si="102"/>
        <v>1.147227533460803</v>
      </c>
      <c r="U772" s="23">
        <f t="shared" si="102"/>
        <v>0.19120458891013384</v>
      </c>
      <c r="V772" s="23">
        <f t="shared" si="102"/>
        <v>1.0516252390057361</v>
      </c>
      <c r="W772" s="23">
        <f t="shared" si="102"/>
        <v>0.5736137667304015</v>
      </c>
      <c r="X772" s="23">
        <f t="shared" si="102"/>
        <v>0.4780114722753346</v>
      </c>
      <c r="Y772" s="23">
        <f t="shared" si="102"/>
        <v>0.19120458891013384</v>
      </c>
      <c r="Z772" s="23">
        <f t="shared" si="102"/>
        <v>0.6692160611854685</v>
      </c>
      <c r="AA772" s="10"/>
      <c r="AB772" s="9">
        <f t="shared" si="94"/>
        <v>100.00000000000001</v>
      </c>
    </row>
    <row r="773" spans="1:28" ht="12.75">
      <c r="A773" s="11" t="s">
        <v>211</v>
      </c>
      <c r="B773" s="11" t="s">
        <v>316</v>
      </c>
      <c r="C773" s="10"/>
      <c r="D773" s="25">
        <f t="shared" si="88"/>
        <v>79.69255663430421</v>
      </c>
      <c r="E773" s="25">
        <f t="shared" si="89"/>
        <v>20.30744336569579</v>
      </c>
      <c r="F773" s="25">
        <f t="shared" si="99"/>
        <v>96.751269035533</v>
      </c>
      <c r="G773" s="25">
        <f t="shared" si="99"/>
        <v>1.7258883248730965</v>
      </c>
      <c r="H773" s="25">
        <f t="shared" si="99"/>
        <v>1.5228426395939085</v>
      </c>
      <c r="I773" s="25"/>
      <c r="J773" s="24"/>
      <c r="K773" s="25">
        <f t="shared" si="100"/>
        <v>44.49108079748164</v>
      </c>
      <c r="L773" s="25">
        <f t="shared" si="100"/>
        <v>1.993704092339979</v>
      </c>
      <c r="M773" s="24"/>
      <c r="N773" s="25">
        <f t="shared" si="101"/>
        <v>36.09653725078699</v>
      </c>
      <c r="O773" s="25">
        <f t="shared" si="101"/>
        <v>2.5183630640083945</v>
      </c>
      <c r="P773" s="24"/>
      <c r="Q773" s="25">
        <f t="shared" si="102"/>
        <v>10.49317943336831</v>
      </c>
      <c r="R773" s="25">
        <f t="shared" si="102"/>
        <v>2.308499475341028</v>
      </c>
      <c r="S773" s="25">
        <f t="shared" si="102"/>
        <v>0.6295907660020986</v>
      </c>
      <c r="T773" s="25">
        <f t="shared" si="102"/>
        <v>0.1049317943336831</v>
      </c>
      <c r="U773" s="25">
        <f t="shared" si="102"/>
        <v>0.5246589716684156</v>
      </c>
      <c r="V773" s="25">
        <f t="shared" si="102"/>
        <v>0.3147953830010493</v>
      </c>
      <c r="W773" s="25">
        <f t="shared" si="102"/>
        <v>0.1049317943336831</v>
      </c>
      <c r="X773" s="25">
        <f t="shared" si="102"/>
        <v>0.1049317943336831</v>
      </c>
      <c r="Y773" s="25">
        <f t="shared" si="102"/>
        <v>0.2098635886673662</v>
      </c>
      <c r="Z773" s="25">
        <f t="shared" si="102"/>
        <v>0.1049317943336831</v>
      </c>
      <c r="AA773" s="10"/>
      <c r="AB773" s="11">
        <f t="shared" si="94"/>
        <v>99.99999999999999</v>
      </c>
    </row>
    <row r="774" spans="1:28" ht="12.75">
      <c r="A774" s="9" t="s">
        <v>211</v>
      </c>
      <c r="B774" s="9" t="s">
        <v>317</v>
      </c>
      <c r="C774" s="10"/>
      <c r="D774" s="23">
        <f t="shared" si="88"/>
        <v>74.56953642384106</v>
      </c>
      <c r="E774" s="23">
        <f t="shared" si="89"/>
        <v>25.430463576158942</v>
      </c>
      <c r="F774" s="23">
        <f t="shared" si="99"/>
        <v>95.61870929544109</v>
      </c>
      <c r="G774" s="23">
        <f t="shared" si="99"/>
        <v>1.2433392539964476</v>
      </c>
      <c r="H774" s="23">
        <f t="shared" si="99"/>
        <v>3.137951450562463</v>
      </c>
      <c r="I774" s="23"/>
      <c r="J774" s="24"/>
      <c r="K774" s="23">
        <f t="shared" si="100"/>
        <v>38.45201238390093</v>
      </c>
      <c r="L774" s="23">
        <f t="shared" si="100"/>
        <v>1.1764705882352942</v>
      </c>
      <c r="M774" s="24"/>
      <c r="N774" s="23">
        <f t="shared" si="101"/>
        <v>32.44582043343653</v>
      </c>
      <c r="O774" s="23">
        <f t="shared" si="101"/>
        <v>4.396284829721362</v>
      </c>
      <c r="P774" s="24"/>
      <c r="Q774" s="23">
        <f t="shared" si="102"/>
        <v>17.708978328173373</v>
      </c>
      <c r="R774" s="23">
        <f t="shared" si="102"/>
        <v>1.238390092879257</v>
      </c>
      <c r="S774" s="23">
        <f t="shared" si="102"/>
        <v>1.7956656346749227</v>
      </c>
      <c r="T774" s="23">
        <f t="shared" si="102"/>
        <v>0.9907120743034056</v>
      </c>
      <c r="U774" s="23">
        <f t="shared" si="102"/>
        <v>0.6191950464396285</v>
      </c>
      <c r="V774" s="23">
        <f t="shared" si="102"/>
        <v>0.43343653250773995</v>
      </c>
      <c r="W774" s="23">
        <f t="shared" si="102"/>
        <v>0.1238390092879257</v>
      </c>
      <c r="X774" s="23">
        <f t="shared" si="102"/>
        <v>0</v>
      </c>
      <c r="Y774" s="23">
        <f t="shared" si="102"/>
        <v>0.18575851393188855</v>
      </c>
      <c r="Z774" s="23">
        <f t="shared" si="102"/>
        <v>0.43343653250773995</v>
      </c>
      <c r="AA774" s="10"/>
      <c r="AB774" s="9">
        <f t="shared" si="94"/>
        <v>99.99999999999999</v>
      </c>
    </row>
    <row r="775" spans="1:28" ht="12.75">
      <c r="A775" s="11" t="s">
        <v>211</v>
      </c>
      <c r="B775" s="11" t="s">
        <v>318</v>
      </c>
      <c r="C775" s="10"/>
      <c r="D775" s="25">
        <f t="shared" si="88"/>
        <v>78.77885331347728</v>
      </c>
      <c r="E775" s="25">
        <f t="shared" si="89"/>
        <v>21.221146686522715</v>
      </c>
      <c r="F775" s="25">
        <f t="shared" si="99"/>
        <v>95.84120982986768</v>
      </c>
      <c r="G775" s="25">
        <f t="shared" si="99"/>
        <v>2.1739130434782608</v>
      </c>
      <c r="H775" s="25">
        <f t="shared" si="99"/>
        <v>1.9848771266540643</v>
      </c>
      <c r="I775" s="25"/>
      <c r="J775" s="24"/>
      <c r="K775" s="25">
        <f t="shared" si="100"/>
        <v>32.938856015779095</v>
      </c>
      <c r="L775" s="25">
        <f t="shared" si="100"/>
        <v>3.057199211045365</v>
      </c>
      <c r="M775" s="24"/>
      <c r="N775" s="25">
        <f t="shared" si="101"/>
        <v>33.82642998027613</v>
      </c>
      <c r="O775" s="25">
        <f t="shared" si="101"/>
        <v>3.057199211045365</v>
      </c>
      <c r="P775" s="24"/>
      <c r="Q775" s="25">
        <f t="shared" si="102"/>
        <v>22.682445759368836</v>
      </c>
      <c r="R775" s="25">
        <f t="shared" si="102"/>
        <v>1.873767258382643</v>
      </c>
      <c r="S775" s="25">
        <f t="shared" si="102"/>
        <v>1.4792899408284024</v>
      </c>
      <c r="T775" s="25">
        <f t="shared" si="102"/>
        <v>0.09861932938856016</v>
      </c>
      <c r="U775" s="25">
        <f t="shared" si="102"/>
        <v>0.19723865877712032</v>
      </c>
      <c r="V775" s="25">
        <f t="shared" si="102"/>
        <v>0</v>
      </c>
      <c r="W775" s="25">
        <f t="shared" si="102"/>
        <v>0</v>
      </c>
      <c r="X775" s="25">
        <f t="shared" si="102"/>
        <v>0.09861932938856016</v>
      </c>
      <c r="Y775" s="25">
        <f t="shared" si="102"/>
        <v>0.09861932938856016</v>
      </c>
      <c r="Z775" s="25">
        <f t="shared" si="102"/>
        <v>0.591715976331361</v>
      </c>
      <c r="AA775" s="10"/>
      <c r="AB775" s="11">
        <f t="shared" si="94"/>
        <v>99.99999999999999</v>
      </c>
    </row>
    <row r="776" spans="1:28" ht="12.75">
      <c r="A776" s="9" t="s">
        <v>211</v>
      </c>
      <c r="B776" s="9" t="s">
        <v>319</v>
      </c>
      <c r="C776" s="10"/>
      <c r="D776" s="23">
        <f t="shared" si="88"/>
        <v>80.14420410427066</v>
      </c>
      <c r="E776" s="23">
        <f t="shared" si="89"/>
        <v>19.855795895729344</v>
      </c>
      <c r="F776" s="23">
        <f t="shared" si="99"/>
        <v>95.22491349480968</v>
      </c>
      <c r="G776" s="23">
        <f t="shared" si="99"/>
        <v>2.0761245674740483</v>
      </c>
      <c r="H776" s="23">
        <f t="shared" si="99"/>
        <v>2.698961937716263</v>
      </c>
      <c r="I776" s="23"/>
      <c r="J776" s="24"/>
      <c r="K776" s="23">
        <f t="shared" si="100"/>
        <v>46.656976744186046</v>
      </c>
      <c r="L776" s="23">
        <f t="shared" si="100"/>
        <v>0.436046511627907</v>
      </c>
      <c r="M776" s="24"/>
      <c r="N776" s="23">
        <f t="shared" si="101"/>
        <v>28.77906976744186</v>
      </c>
      <c r="O776" s="23">
        <f t="shared" si="101"/>
        <v>2.252906976744186</v>
      </c>
      <c r="P776" s="24"/>
      <c r="Q776" s="23">
        <f t="shared" si="102"/>
        <v>16.642441860465116</v>
      </c>
      <c r="R776" s="23">
        <f t="shared" si="102"/>
        <v>1.5261627906976745</v>
      </c>
      <c r="S776" s="23">
        <f t="shared" si="102"/>
        <v>1.0174418604651163</v>
      </c>
      <c r="T776" s="23">
        <f t="shared" si="102"/>
        <v>0.29069767441860467</v>
      </c>
      <c r="U776" s="23">
        <f t="shared" si="102"/>
        <v>0.5813953488372093</v>
      </c>
      <c r="V776" s="23">
        <f t="shared" si="102"/>
        <v>0.5813953488372093</v>
      </c>
      <c r="W776" s="23">
        <f t="shared" si="102"/>
        <v>0.5813953488372093</v>
      </c>
      <c r="X776" s="23">
        <f t="shared" si="102"/>
        <v>0</v>
      </c>
      <c r="Y776" s="23">
        <f t="shared" si="102"/>
        <v>0.2180232558139535</v>
      </c>
      <c r="Z776" s="23">
        <f t="shared" si="102"/>
        <v>0.436046511627907</v>
      </c>
      <c r="AA776" s="10"/>
      <c r="AB776" s="9">
        <f t="shared" si="94"/>
        <v>99.99999999999997</v>
      </c>
    </row>
    <row r="777" spans="1:28" ht="12.75">
      <c r="A777" s="11" t="s">
        <v>211</v>
      </c>
      <c r="B777" s="11" t="s">
        <v>320</v>
      </c>
      <c r="C777" s="10"/>
      <c r="D777" s="25">
        <f t="shared" si="88"/>
        <v>85.62555456965394</v>
      </c>
      <c r="E777" s="25">
        <f t="shared" si="89"/>
        <v>14.374445430346057</v>
      </c>
      <c r="F777" s="25">
        <f t="shared" si="99"/>
        <v>91.29533678756476</v>
      </c>
      <c r="G777" s="25">
        <f t="shared" si="99"/>
        <v>6.528497409326425</v>
      </c>
      <c r="H777" s="25">
        <f t="shared" si="99"/>
        <v>2.1761658031088085</v>
      </c>
      <c r="I777" s="25"/>
      <c r="J777" s="24"/>
      <c r="K777" s="25">
        <f t="shared" si="100"/>
        <v>41.43019296254256</v>
      </c>
      <c r="L777" s="25">
        <f t="shared" si="100"/>
        <v>0.4540295119182747</v>
      </c>
      <c r="M777" s="24"/>
      <c r="N777" s="25">
        <f t="shared" si="101"/>
        <v>21.112372304199774</v>
      </c>
      <c r="O777" s="25">
        <f t="shared" si="101"/>
        <v>3.2917139614074915</v>
      </c>
      <c r="P777" s="24"/>
      <c r="Q777" s="25">
        <f t="shared" si="102"/>
        <v>27.809307604994324</v>
      </c>
      <c r="R777" s="25">
        <f t="shared" si="102"/>
        <v>2.497162315550511</v>
      </c>
      <c r="S777" s="25">
        <f t="shared" si="102"/>
        <v>1.362088535754824</v>
      </c>
      <c r="T777" s="25">
        <f t="shared" si="102"/>
        <v>0.340522133938706</v>
      </c>
      <c r="U777" s="25">
        <f t="shared" si="102"/>
        <v>0.5675368898978433</v>
      </c>
      <c r="V777" s="25">
        <f t="shared" si="102"/>
        <v>0.5675368898978433</v>
      </c>
      <c r="W777" s="25">
        <f t="shared" si="102"/>
        <v>0</v>
      </c>
      <c r="X777" s="25">
        <f t="shared" si="102"/>
        <v>0.11350737797956867</v>
      </c>
      <c r="Y777" s="25">
        <f t="shared" si="102"/>
        <v>0.340522133938706</v>
      </c>
      <c r="Z777" s="25">
        <f t="shared" si="102"/>
        <v>0.11350737797956867</v>
      </c>
      <c r="AA777" s="10"/>
      <c r="AB777" s="11">
        <f t="shared" si="94"/>
        <v>99.99999999999999</v>
      </c>
    </row>
    <row r="778" spans="1:28" ht="12.75">
      <c r="A778" s="9" t="s">
        <v>211</v>
      </c>
      <c r="B778" s="9" t="s">
        <v>321</v>
      </c>
      <c r="C778" s="10"/>
      <c r="D778" s="23">
        <f t="shared" si="88"/>
        <v>61.570247933884296</v>
      </c>
      <c r="E778" s="23">
        <f t="shared" si="89"/>
        <v>38.429752066115704</v>
      </c>
      <c r="F778" s="23">
        <f t="shared" si="99"/>
        <v>94.96644295302013</v>
      </c>
      <c r="G778" s="23">
        <f t="shared" si="99"/>
        <v>3.0201342281879193</v>
      </c>
      <c r="H778" s="23">
        <f t="shared" si="99"/>
        <v>2.0134228187919465</v>
      </c>
      <c r="I778" s="23"/>
      <c r="J778" s="24"/>
      <c r="K778" s="23">
        <f t="shared" si="100"/>
        <v>27.208480565371026</v>
      </c>
      <c r="L778" s="23">
        <f t="shared" si="100"/>
        <v>0</v>
      </c>
      <c r="M778" s="24"/>
      <c r="N778" s="23">
        <f t="shared" si="101"/>
        <v>49.11660777385159</v>
      </c>
      <c r="O778" s="23">
        <f t="shared" si="101"/>
        <v>4.240282685512367</v>
      </c>
      <c r="P778" s="24"/>
      <c r="Q778" s="23">
        <f t="shared" si="102"/>
        <v>10.954063604240282</v>
      </c>
      <c r="R778" s="23">
        <f t="shared" si="102"/>
        <v>4.593639575971731</v>
      </c>
      <c r="S778" s="23">
        <f t="shared" si="102"/>
        <v>1.0600706713780919</v>
      </c>
      <c r="T778" s="23">
        <f t="shared" si="102"/>
        <v>1.0600706713780919</v>
      </c>
      <c r="U778" s="23">
        <f t="shared" si="102"/>
        <v>0</v>
      </c>
      <c r="V778" s="23">
        <f t="shared" si="102"/>
        <v>0.7067137809187279</v>
      </c>
      <c r="W778" s="23">
        <f t="shared" si="102"/>
        <v>0</v>
      </c>
      <c r="X778" s="23">
        <f t="shared" si="102"/>
        <v>0.35335689045936397</v>
      </c>
      <c r="Y778" s="23">
        <f t="shared" si="102"/>
        <v>0.35335689045936397</v>
      </c>
      <c r="Z778" s="23">
        <f t="shared" si="102"/>
        <v>0.35335689045936397</v>
      </c>
      <c r="AA778" s="10"/>
      <c r="AB778" s="9">
        <f t="shared" si="94"/>
        <v>100</v>
      </c>
    </row>
    <row r="779" spans="1:28" ht="12.75">
      <c r="A779" s="11" t="s">
        <v>211</v>
      </c>
      <c r="B779" s="11" t="s">
        <v>322</v>
      </c>
      <c r="C779" s="10"/>
      <c r="D779" s="25">
        <f t="shared" si="88"/>
        <v>75.23709167544784</v>
      </c>
      <c r="E779" s="25">
        <f t="shared" si="89"/>
        <v>24.762908324552157</v>
      </c>
      <c r="F779" s="25">
        <f t="shared" si="99"/>
        <v>94.39775910364146</v>
      </c>
      <c r="G779" s="25">
        <f t="shared" si="99"/>
        <v>1.9607843137254901</v>
      </c>
      <c r="H779" s="25">
        <f t="shared" si="99"/>
        <v>3.641456582633053</v>
      </c>
      <c r="I779" s="25"/>
      <c r="J779" s="24"/>
      <c r="K779" s="25">
        <f t="shared" si="100"/>
        <v>16.91394658753709</v>
      </c>
      <c r="L779" s="25">
        <f t="shared" si="100"/>
        <v>0.8902077151335311</v>
      </c>
      <c r="M779" s="24"/>
      <c r="N779" s="25">
        <f t="shared" si="101"/>
        <v>22.700296735905045</v>
      </c>
      <c r="O779" s="25">
        <f t="shared" si="101"/>
        <v>2.8189910979228485</v>
      </c>
      <c r="P779" s="24"/>
      <c r="Q779" s="25">
        <f t="shared" si="102"/>
        <v>50.14836795252226</v>
      </c>
      <c r="R779" s="25">
        <f t="shared" si="102"/>
        <v>2.2255192878338277</v>
      </c>
      <c r="S779" s="25">
        <f t="shared" si="102"/>
        <v>0.5934718100890207</v>
      </c>
      <c r="T779" s="25">
        <f t="shared" si="102"/>
        <v>0.44510385756676557</v>
      </c>
      <c r="U779" s="25">
        <f t="shared" si="102"/>
        <v>1.1869436201780414</v>
      </c>
      <c r="V779" s="25">
        <f t="shared" si="102"/>
        <v>0.44510385756676557</v>
      </c>
      <c r="W779" s="25">
        <f t="shared" si="102"/>
        <v>0.14836795252225518</v>
      </c>
      <c r="X779" s="25">
        <f t="shared" si="102"/>
        <v>0.14836795252225518</v>
      </c>
      <c r="Y779" s="25">
        <f t="shared" si="102"/>
        <v>0.5934718100890207</v>
      </c>
      <c r="Z779" s="25">
        <f t="shared" si="102"/>
        <v>0.7418397626112759</v>
      </c>
      <c r="AA779" s="10"/>
      <c r="AB779" s="11">
        <f t="shared" si="94"/>
        <v>99.99999999999999</v>
      </c>
    </row>
    <row r="780" spans="1:28" ht="12.75">
      <c r="A780" s="14" t="s">
        <v>211</v>
      </c>
      <c r="B780" s="9" t="s">
        <v>323</v>
      </c>
      <c r="C780" s="10"/>
      <c r="D780" s="23">
        <f t="shared" si="88"/>
        <v>75.31969309462916</v>
      </c>
      <c r="E780" s="23">
        <f t="shared" si="89"/>
        <v>24.68030690537084</v>
      </c>
      <c r="F780" s="23">
        <f t="shared" si="99"/>
        <v>95.24617996604414</v>
      </c>
      <c r="G780" s="23">
        <f t="shared" si="99"/>
        <v>2.2071307300509337</v>
      </c>
      <c r="H780" s="23">
        <f t="shared" si="99"/>
        <v>2.5466893039049237</v>
      </c>
      <c r="I780" s="23"/>
      <c r="J780" s="24"/>
      <c r="K780" s="23">
        <f t="shared" si="100"/>
        <v>24.420677361853834</v>
      </c>
      <c r="L780" s="23">
        <f t="shared" si="100"/>
        <v>1.9607843137254901</v>
      </c>
      <c r="M780" s="24"/>
      <c r="N780" s="23">
        <f t="shared" si="101"/>
        <v>31.550802139037433</v>
      </c>
      <c r="O780" s="23">
        <f t="shared" si="101"/>
        <v>3.7433155080213902</v>
      </c>
      <c r="P780" s="24"/>
      <c r="Q780" s="23">
        <f t="shared" si="102"/>
        <v>10.16042780748663</v>
      </c>
      <c r="R780" s="23">
        <f t="shared" si="102"/>
        <v>24.420677361853834</v>
      </c>
      <c r="S780" s="23">
        <f t="shared" si="102"/>
        <v>0.17825311942959002</v>
      </c>
      <c r="T780" s="23">
        <f t="shared" si="102"/>
        <v>0.5347593582887701</v>
      </c>
      <c r="U780" s="23">
        <f t="shared" si="102"/>
        <v>0.8912655971479501</v>
      </c>
      <c r="V780" s="23">
        <f t="shared" si="102"/>
        <v>0.7130124777183601</v>
      </c>
      <c r="W780" s="23">
        <f t="shared" si="102"/>
        <v>0</v>
      </c>
      <c r="X780" s="23">
        <f t="shared" si="102"/>
        <v>0</v>
      </c>
      <c r="Y780" s="23">
        <f t="shared" si="102"/>
        <v>1.0695187165775402</v>
      </c>
      <c r="Z780" s="23">
        <f t="shared" si="102"/>
        <v>0.35650623885918004</v>
      </c>
      <c r="AA780" s="10"/>
      <c r="AB780" s="9">
        <f t="shared" si="94"/>
        <v>100</v>
      </c>
    </row>
    <row r="781" spans="1:28" ht="12.75">
      <c r="A781" s="11" t="s">
        <v>211</v>
      </c>
      <c r="B781" s="11" t="s">
        <v>324</v>
      </c>
      <c r="C781" s="10"/>
      <c r="D781" s="25">
        <f t="shared" si="88"/>
        <v>71.7328963539533</v>
      </c>
      <c r="E781" s="25">
        <f t="shared" si="89"/>
        <v>28.267103646046706</v>
      </c>
      <c r="F781" s="25">
        <f aca="true" t="shared" si="103" ref="F781:H788">F302*100/$E302</f>
        <v>94.06053683609366</v>
      </c>
      <c r="G781" s="25">
        <f t="shared" si="103"/>
        <v>2.8555111364934325</v>
      </c>
      <c r="H781" s="25">
        <f t="shared" si="103"/>
        <v>3.083952027412907</v>
      </c>
      <c r="I781" s="25"/>
      <c r="J781" s="24"/>
      <c r="K781" s="25">
        <f aca="true" t="shared" si="104" ref="K781:L788">K302*100/$AB302</f>
        <v>30.05464480874317</v>
      </c>
      <c r="L781" s="25">
        <f t="shared" si="104"/>
        <v>2.6715239829993926</v>
      </c>
      <c r="M781" s="24"/>
      <c r="N781" s="25">
        <f aca="true" t="shared" si="105" ref="N781:O788">N302*100/$AB302</f>
        <v>33.81906496660595</v>
      </c>
      <c r="O781" s="25">
        <f t="shared" si="105"/>
        <v>3.764420157862781</v>
      </c>
      <c r="P781" s="24"/>
      <c r="Q781" s="25">
        <f aca="true" t="shared" si="106" ref="Q781:Z788">Q302*100/$AB302</f>
        <v>22.950819672131146</v>
      </c>
      <c r="R781" s="25">
        <f t="shared" si="106"/>
        <v>3.1572556162720096</v>
      </c>
      <c r="S781" s="25">
        <f t="shared" si="106"/>
        <v>0.546448087431694</v>
      </c>
      <c r="T781" s="25">
        <f t="shared" si="106"/>
        <v>0.48573163327261687</v>
      </c>
      <c r="U781" s="25">
        <f t="shared" si="106"/>
        <v>0.9107468123861566</v>
      </c>
      <c r="V781" s="25">
        <f t="shared" si="106"/>
        <v>0.42501517911353975</v>
      </c>
      <c r="W781" s="25">
        <f t="shared" si="106"/>
        <v>0</v>
      </c>
      <c r="X781" s="25">
        <f t="shared" si="106"/>
        <v>0.3035822707953855</v>
      </c>
      <c r="Y781" s="25">
        <f t="shared" si="106"/>
        <v>0.48573163327261687</v>
      </c>
      <c r="Z781" s="25">
        <f t="shared" si="106"/>
        <v>0.42501517911353975</v>
      </c>
      <c r="AA781" s="10"/>
      <c r="AB781" s="11">
        <f t="shared" si="94"/>
        <v>100.00000000000003</v>
      </c>
    </row>
    <row r="782" spans="1:28" ht="12.75">
      <c r="A782" s="9" t="s">
        <v>211</v>
      </c>
      <c r="B782" s="9" t="s">
        <v>325</v>
      </c>
      <c r="C782" s="10"/>
      <c r="D782" s="23">
        <f t="shared" si="88"/>
        <v>68.35748792270532</v>
      </c>
      <c r="E782" s="23">
        <f t="shared" si="89"/>
        <v>31.642512077294683</v>
      </c>
      <c r="F782" s="23">
        <f t="shared" si="103"/>
        <v>97.2909305064782</v>
      </c>
      <c r="G782" s="23">
        <f t="shared" si="103"/>
        <v>1.2956419316843346</v>
      </c>
      <c r="H782" s="23">
        <f t="shared" si="103"/>
        <v>1.4134275618374559</v>
      </c>
      <c r="I782" s="23"/>
      <c r="J782" s="24"/>
      <c r="K782" s="23">
        <f t="shared" si="104"/>
        <v>24.576271186440678</v>
      </c>
      <c r="L782" s="23">
        <f t="shared" si="104"/>
        <v>0.24213075060532688</v>
      </c>
      <c r="M782" s="24"/>
      <c r="N782" s="23">
        <f t="shared" si="105"/>
        <v>27.602905569007262</v>
      </c>
      <c r="O782" s="23">
        <f t="shared" si="105"/>
        <v>3.1476997578692494</v>
      </c>
      <c r="P782" s="24"/>
      <c r="Q782" s="23">
        <f t="shared" si="106"/>
        <v>39.346246973365616</v>
      </c>
      <c r="R782" s="23">
        <f t="shared" si="106"/>
        <v>1.8159806295399517</v>
      </c>
      <c r="S782" s="23">
        <f t="shared" si="106"/>
        <v>0.9685230024213075</v>
      </c>
      <c r="T782" s="23">
        <f t="shared" si="106"/>
        <v>0.847457627118644</v>
      </c>
      <c r="U782" s="23">
        <f t="shared" si="106"/>
        <v>0.48426150121065376</v>
      </c>
      <c r="V782" s="23">
        <f t="shared" si="106"/>
        <v>0.24213075060532688</v>
      </c>
      <c r="W782" s="23">
        <f t="shared" si="106"/>
        <v>0.24213075060532688</v>
      </c>
      <c r="X782" s="23">
        <f t="shared" si="106"/>
        <v>0.12106537530266344</v>
      </c>
      <c r="Y782" s="23">
        <f t="shared" si="106"/>
        <v>0.24213075060532688</v>
      </c>
      <c r="Z782" s="23">
        <f t="shared" si="106"/>
        <v>0.12106537530266344</v>
      </c>
      <c r="AA782" s="10"/>
      <c r="AB782" s="9">
        <f t="shared" si="94"/>
        <v>100</v>
      </c>
    </row>
    <row r="783" spans="1:28" ht="12.75">
      <c r="A783" s="11" t="s">
        <v>211</v>
      </c>
      <c r="B783" s="11" t="s">
        <v>326</v>
      </c>
      <c r="C783" s="10"/>
      <c r="D783" s="25">
        <f t="shared" si="88"/>
        <v>82.31029482841953</v>
      </c>
      <c r="E783" s="25">
        <f t="shared" si="89"/>
        <v>17.68970517158047</v>
      </c>
      <c r="F783" s="25">
        <f t="shared" si="103"/>
        <v>94.95008807985907</v>
      </c>
      <c r="G783" s="25">
        <f t="shared" si="103"/>
        <v>1.7028772753963595</v>
      </c>
      <c r="H783" s="25">
        <f t="shared" si="103"/>
        <v>3.3470346447445682</v>
      </c>
      <c r="I783" s="25"/>
      <c r="J783" s="24"/>
      <c r="K783" s="25">
        <f t="shared" si="104"/>
        <v>31.6017316017316</v>
      </c>
      <c r="L783" s="25">
        <f t="shared" si="104"/>
        <v>0.30921459492888065</v>
      </c>
      <c r="M783" s="24"/>
      <c r="N783" s="25">
        <f t="shared" si="105"/>
        <v>37.60049474335189</v>
      </c>
      <c r="O783" s="25">
        <f t="shared" si="105"/>
        <v>4.205318491032776</v>
      </c>
      <c r="P783" s="24"/>
      <c r="Q783" s="25">
        <f t="shared" si="106"/>
        <v>21.21212121212121</v>
      </c>
      <c r="R783" s="25">
        <f t="shared" si="106"/>
        <v>2.102659245516388</v>
      </c>
      <c r="S783" s="25">
        <f t="shared" si="106"/>
        <v>1.3605442176870748</v>
      </c>
      <c r="T783" s="25">
        <f t="shared" si="106"/>
        <v>0.12368583797155226</v>
      </c>
      <c r="U783" s="25">
        <f t="shared" si="106"/>
        <v>0.4329004329004329</v>
      </c>
      <c r="V783" s="25">
        <f t="shared" si="106"/>
        <v>0.18552875695732837</v>
      </c>
      <c r="W783" s="25">
        <f t="shared" si="106"/>
        <v>0</v>
      </c>
      <c r="X783" s="25">
        <f t="shared" si="106"/>
        <v>0.24737167594310452</v>
      </c>
      <c r="Y783" s="25">
        <f t="shared" si="106"/>
        <v>0.12368583797155226</v>
      </c>
      <c r="Z783" s="25">
        <f t="shared" si="106"/>
        <v>0.49474335188620905</v>
      </c>
      <c r="AA783" s="10"/>
      <c r="AB783" s="11">
        <f t="shared" si="94"/>
        <v>99.99999999999999</v>
      </c>
    </row>
    <row r="784" spans="1:28" ht="12.75">
      <c r="A784" s="9" t="s">
        <v>211</v>
      </c>
      <c r="B784" s="9" t="s">
        <v>327</v>
      </c>
      <c r="C784" s="10"/>
      <c r="D784" s="23">
        <f t="shared" si="88"/>
        <v>81.00628930817611</v>
      </c>
      <c r="E784" s="23">
        <f t="shared" si="89"/>
        <v>18.993710691823892</v>
      </c>
      <c r="F784" s="23">
        <f t="shared" si="103"/>
        <v>96.58385093167702</v>
      </c>
      <c r="G784" s="23">
        <f t="shared" si="103"/>
        <v>1.2422360248447204</v>
      </c>
      <c r="H784" s="23">
        <f t="shared" si="103"/>
        <v>2.1739130434782608</v>
      </c>
      <c r="I784" s="23"/>
      <c r="J784" s="24"/>
      <c r="K784" s="23">
        <f t="shared" si="104"/>
        <v>16.881028938906752</v>
      </c>
      <c r="L784" s="23">
        <f t="shared" si="104"/>
        <v>0.3215434083601286</v>
      </c>
      <c r="M784" s="24"/>
      <c r="N784" s="23">
        <f t="shared" si="105"/>
        <v>46.30225080385852</v>
      </c>
      <c r="O784" s="23">
        <f t="shared" si="105"/>
        <v>4.019292604501608</v>
      </c>
      <c r="P784" s="24"/>
      <c r="Q784" s="23">
        <f t="shared" si="106"/>
        <v>17.041800643086816</v>
      </c>
      <c r="R784" s="23">
        <f t="shared" si="106"/>
        <v>8.038585209003216</v>
      </c>
      <c r="S784" s="23">
        <f t="shared" si="106"/>
        <v>2.8938906752411575</v>
      </c>
      <c r="T784" s="23">
        <f t="shared" si="106"/>
        <v>2.090032154340836</v>
      </c>
      <c r="U784" s="23">
        <f t="shared" si="106"/>
        <v>0.3215434083601286</v>
      </c>
      <c r="V784" s="23">
        <f t="shared" si="106"/>
        <v>0.6430868167202572</v>
      </c>
      <c r="W784" s="23">
        <f t="shared" si="106"/>
        <v>0.48231511254019294</v>
      </c>
      <c r="X784" s="23">
        <f t="shared" si="106"/>
        <v>0.48231511254019294</v>
      </c>
      <c r="Y784" s="23">
        <f t="shared" si="106"/>
        <v>0</v>
      </c>
      <c r="Z784" s="23">
        <f t="shared" si="106"/>
        <v>0.48231511254019294</v>
      </c>
      <c r="AA784" s="10"/>
      <c r="AB784" s="9">
        <f t="shared" si="94"/>
        <v>99.99999999999999</v>
      </c>
    </row>
    <row r="785" spans="1:28" ht="12.75">
      <c r="A785" s="11" t="s">
        <v>211</v>
      </c>
      <c r="B785" s="11" t="s">
        <v>328</v>
      </c>
      <c r="C785" s="10"/>
      <c r="D785" s="25">
        <f t="shared" si="88"/>
        <v>73.00063979526551</v>
      </c>
      <c r="E785" s="25">
        <f t="shared" si="89"/>
        <v>26.999360204734487</v>
      </c>
      <c r="F785" s="25">
        <f t="shared" si="103"/>
        <v>91.41104294478528</v>
      </c>
      <c r="G785" s="25">
        <f t="shared" si="103"/>
        <v>3.242769500438212</v>
      </c>
      <c r="H785" s="25">
        <f t="shared" si="103"/>
        <v>5.346187554776511</v>
      </c>
      <c r="I785" s="25"/>
      <c r="J785" s="24"/>
      <c r="K785" s="25">
        <f t="shared" si="104"/>
        <v>40.65196548418025</v>
      </c>
      <c r="L785" s="25">
        <f t="shared" si="104"/>
        <v>0.5752636625119847</v>
      </c>
      <c r="M785" s="24"/>
      <c r="N785" s="25">
        <f t="shared" si="105"/>
        <v>42.761265580057525</v>
      </c>
      <c r="O785" s="25">
        <f t="shared" si="105"/>
        <v>2.7804410354745923</v>
      </c>
      <c r="P785" s="24"/>
      <c r="Q785" s="25">
        <f t="shared" si="106"/>
        <v>7.094918504314477</v>
      </c>
      <c r="R785" s="25">
        <f t="shared" si="106"/>
        <v>2.109300095877277</v>
      </c>
      <c r="S785" s="25">
        <f t="shared" si="106"/>
        <v>1.5340364333652925</v>
      </c>
      <c r="T785" s="25">
        <f t="shared" si="106"/>
        <v>0.4793863854266539</v>
      </c>
      <c r="U785" s="25">
        <f t="shared" si="106"/>
        <v>0.4793863854266539</v>
      </c>
      <c r="V785" s="25">
        <f t="shared" si="106"/>
        <v>0.5752636625119847</v>
      </c>
      <c r="W785" s="25">
        <f t="shared" si="106"/>
        <v>0.09587727708533078</v>
      </c>
      <c r="X785" s="25">
        <f t="shared" si="106"/>
        <v>0.4793863854266539</v>
      </c>
      <c r="Y785" s="25">
        <f t="shared" si="106"/>
        <v>0.19175455417066156</v>
      </c>
      <c r="Z785" s="25">
        <f t="shared" si="106"/>
        <v>0.19175455417066156</v>
      </c>
      <c r="AA785" s="10"/>
      <c r="AB785" s="11">
        <f t="shared" si="94"/>
        <v>99.99999999999999</v>
      </c>
    </row>
    <row r="786" spans="1:28" ht="12.75">
      <c r="A786" s="9" t="s">
        <v>211</v>
      </c>
      <c r="B786" s="9" t="s">
        <v>329</v>
      </c>
      <c r="C786" s="10"/>
      <c r="D786" s="23">
        <f t="shared" si="88"/>
        <v>71.65193745751189</v>
      </c>
      <c r="E786" s="23">
        <f t="shared" si="89"/>
        <v>28.34806254248811</v>
      </c>
      <c r="F786" s="23">
        <f t="shared" si="103"/>
        <v>93.97533206831119</v>
      </c>
      <c r="G786" s="23">
        <f t="shared" si="103"/>
        <v>2.6565464895635675</v>
      </c>
      <c r="H786" s="23">
        <f t="shared" si="103"/>
        <v>3.3681214421252372</v>
      </c>
      <c r="I786" s="23"/>
      <c r="J786" s="24"/>
      <c r="K786" s="23">
        <f t="shared" si="104"/>
        <v>41.84755174154468</v>
      </c>
      <c r="L786" s="23">
        <f t="shared" si="104"/>
        <v>3.6345280161534577</v>
      </c>
      <c r="M786" s="24"/>
      <c r="N786" s="23">
        <f t="shared" si="105"/>
        <v>18.07168096920747</v>
      </c>
      <c r="O786" s="23">
        <f t="shared" si="105"/>
        <v>4.442200908632004</v>
      </c>
      <c r="P786" s="24"/>
      <c r="Q786" s="23">
        <f t="shared" si="106"/>
        <v>27.208480565371026</v>
      </c>
      <c r="R786" s="23">
        <f t="shared" si="106"/>
        <v>1.4134275618374559</v>
      </c>
      <c r="S786" s="23">
        <f t="shared" si="106"/>
        <v>1.2619888944977284</v>
      </c>
      <c r="T786" s="23">
        <f t="shared" si="106"/>
        <v>0.3028773346794548</v>
      </c>
      <c r="U786" s="23">
        <f t="shared" si="106"/>
        <v>0.4543160020191822</v>
      </c>
      <c r="V786" s="23">
        <f t="shared" si="106"/>
        <v>0.3028773346794548</v>
      </c>
      <c r="W786" s="23">
        <f t="shared" si="106"/>
        <v>0.1514386673397274</v>
      </c>
      <c r="X786" s="23">
        <f t="shared" si="106"/>
        <v>0.10095911155981828</v>
      </c>
      <c r="Y786" s="23">
        <f t="shared" si="106"/>
        <v>0.4543160020191822</v>
      </c>
      <c r="Z786" s="23">
        <f t="shared" si="106"/>
        <v>0.35335689045936397</v>
      </c>
      <c r="AA786" s="10"/>
      <c r="AB786" s="9">
        <f t="shared" si="94"/>
        <v>100</v>
      </c>
    </row>
    <row r="787" spans="1:28" ht="12.75">
      <c r="A787" s="11" t="s">
        <v>211</v>
      </c>
      <c r="B787" s="11" t="s">
        <v>330</v>
      </c>
      <c r="C787" s="10"/>
      <c r="D787" s="25">
        <f t="shared" si="88"/>
        <v>74.17883211678833</v>
      </c>
      <c r="E787" s="25">
        <f t="shared" si="89"/>
        <v>25.821167883211672</v>
      </c>
      <c r="F787" s="25">
        <f t="shared" si="103"/>
        <v>94.09594095940959</v>
      </c>
      <c r="G787" s="25">
        <f t="shared" si="103"/>
        <v>1.968019680196802</v>
      </c>
      <c r="H787" s="25">
        <f t="shared" si="103"/>
        <v>3.936039360393604</v>
      </c>
      <c r="I787" s="25"/>
      <c r="J787" s="24"/>
      <c r="K787" s="25">
        <f t="shared" si="104"/>
        <v>34.11764705882353</v>
      </c>
      <c r="L787" s="25">
        <f t="shared" si="104"/>
        <v>0.6535947712418301</v>
      </c>
      <c r="M787" s="24"/>
      <c r="N787" s="25">
        <f t="shared" si="105"/>
        <v>41.43790849673203</v>
      </c>
      <c r="O787" s="25">
        <f t="shared" si="105"/>
        <v>4.183006535947713</v>
      </c>
      <c r="P787" s="24"/>
      <c r="Q787" s="25">
        <f t="shared" si="106"/>
        <v>12.549019607843137</v>
      </c>
      <c r="R787" s="25">
        <f t="shared" si="106"/>
        <v>1.0457516339869282</v>
      </c>
      <c r="S787" s="25">
        <f t="shared" si="106"/>
        <v>2.3529411764705883</v>
      </c>
      <c r="T787" s="25">
        <f t="shared" si="106"/>
        <v>0.7843137254901961</v>
      </c>
      <c r="U787" s="25">
        <f t="shared" si="106"/>
        <v>1.3071895424836601</v>
      </c>
      <c r="V787" s="25">
        <f t="shared" si="106"/>
        <v>0.9150326797385621</v>
      </c>
      <c r="W787" s="25">
        <f t="shared" si="106"/>
        <v>0</v>
      </c>
      <c r="X787" s="25">
        <f t="shared" si="106"/>
        <v>0.26143790849673204</v>
      </c>
      <c r="Y787" s="25">
        <f t="shared" si="106"/>
        <v>0</v>
      </c>
      <c r="Z787" s="25">
        <f t="shared" si="106"/>
        <v>0.39215686274509803</v>
      </c>
      <c r="AA787" s="10"/>
      <c r="AB787" s="11">
        <f t="shared" si="94"/>
        <v>99.99999999999999</v>
      </c>
    </row>
    <row r="788" spans="1:28" ht="12.75">
      <c r="A788" s="26" t="s">
        <v>331</v>
      </c>
      <c r="B788" s="26"/>
      <c r="C788" s="12"/>
      <c r="D788" s="27">
        <f t="shared" si="88"/>
        <v>79.11187237235112</v>
      </c>
      <c r="E788" s="27">
        <f t="shared" si="89"/>
        <v>20.888127627648885</v>
      </c>
      <c r="F788" s="27">
        <f t="shared" si="103"/>
        <v>95.21248233041673</v>
      </c>
      <c r="G788" s="27">
        <f t="shared" si="103"/>
        <v>2.0745432748224095</v>
      </c>
      <c r="H788" s="27">
        <f t="shared" si="103"/>
        <v>2.711542934850681</v>
      </c>
      <c r="I788" s="27"/>
      <c r="J788" s="28"/>
      <c r="K788" s="27">
        <f t="shared" si="104"/>
        <v>38.508665436353866</v>
      </c>
      <c r="L788" s="27">
        <f t="shared" si="104"/>
        <v>2.2814660016462636</v>
      </c>
      <c r="M788" s="28"/>
      <c r="N788" s="27">
        <f t="shared" si="105"/>
        <v>32.103271103560516</v>
      </c>
      <c r="O788" s="27">
        <f t="shared" si="105"/>
        <v>4.111900833280087</v>
      </c>
      <c r="P788" s="28"/>
      <c r="Q788" s="27">
        <f t="shared" si="106"/>
        <v>14.001135095111199</v>
      </c>
      <c r="R788" s="27">
        <f t="shared" si="106"/>
        <v>3.4875985221212</v>
      </c>
      <c r="S788" s="27">
        <f t="shared" si="106"/>
        <v>1.7112874308888697</v>
      </c>
      <c r="T788" s="27">
        <f t="shared" si="106"/>
        <v>1.7270735218393052</v>
      </c>
      <c r="U788" s="27">
        <f t="shared" si="106"/>
        <v>0.5355995143897736</v>
      </c>
      <c r="V788" s="27">
        <f t="shared" si="106"/>
        <v>0.4363726569870366</v>
      </c>
      <c r="W788" s="27">
        <f t="shared" si="106"/>
        <v>0.22814660016462637</v>
      </c>
      <c r="X788" s="27">
        <f t="shared" si="106"/>
        <v>0.21499152437259686</v>
      </c>
      <c r="Y788" s="27">
        <f t="shared" si="106"/>
        <v>0.37022141871854525</v>
      </c>
      <c r="Z788" s="27">
        <f t="shared" si="106"/>
        <v>0.28227034056611927</v>
      </c>
      <c r="AA788" s="28"/>
      <c r="AB788" s="26">
        <f t="shared" si="94"/>
        <v>99.99999999999999</v>
      </c>
    </row>
    <row r="789" spans="1:28" ht="12.75">
      <c r="A789" s="10"/>
      <c r="B789" s="10"/>
      <c r="C789" s="10"/>
      <c r="D789" s="23"/>
      <c r="E789" s="23"/>
      <c r="F789" s="23"/>
      <c r="G789" s="23"/>
      <c r="H789" s="23"/>
      <c r="I789" s="23"/>
      <c r="J789" s="24"/>
      <c r="K789" s="23"/>
      <c r="L789" s="23"/>
      <c r="M789" s="24"/>
      <c r="N789" s="23"/>
      <c r="O789" s="23"/>
      <c r="P789" s="24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4"/>
      <c r="AB789" s="9"/>
    </row>
    <row r="790" spans="1:28" ht="12.75">
      <c r="A790" s="9" t="s">
        <v>332</v>
      </c>
      <c r="B790" s="9" t="s">
        <v>333</v>
      </c>
      <c r="C790" s="10"/>
      <c r="D790" s="23">
        <f aca="true" t="shared" si="107" ref="D790:D853">E311*100/D311</f>
        <v>81.77083333333333</v>
      </c>
      <c r="E790" s="23">
        <f aca="true" t="shared" si="108" ref="E790:E853">100-D790</f>
        <v>18.22916666666667</v>
      </c>
      <c r="F790" s="23">
        <f aca="true" t="shared" si="109" ref="F790:H805">F311*100/$E311</f>
        <v>97.08067940552017</v>
      </c>
      <c r="G790" s="23">
        <f t="shared" si="109"/>
        <v>1.5392781316348196</v>
      </c>
      <c r="H790" s="23">
        <f t="shared" si="109"/>
        <v>1.3800424628450105</v>
      </c>
      <c r="I790" s="23"/>
      <c r="J790" s="24"/>
      <c r="K790" s="23">
        <f aca="true" t="shared" si="110" ref="K790:L805">K311*100/$AB311</f>
        <v>32.4220885729907</v>
      </c>
      <c r="L790" s="23">
        <f t="shared" si="110"/>
        <v>0.9294696555494806</v>
      </c>
      <c r="M790" s="24"/>
      <c r="N790" s="23">
        <f aca="true" t="shared" si="111" ref="N790:O805">N311*100/$AB311</f>
        <v>43.0289775833789</v>
      </c>
      <c r="O790" s="23">
        <f t="shared" si="111"/>
        <v>2.952433023510115</v>
      </c>
      <c r="P790" s="24"/>
      <c r="Q790" s="23">
        <f aca="true" t="shared" si="112" ref="Q790:Z805">Q311*100/$AB311</f>
        <v>14.434117003827229</v>
      </c>
      <c r="R790" s="23">
        <f t="shared" si="112"/>
        <v>1.366867140513942</v>
      </c>
      <c r="S790" s="23">
        <f t="shared" si="112"/>
        <v>1.038819026790596</v>
      </c>
      <c r="T790" s="23">
        <f t="shared" si="112"/>
        <v>1.5308911973756152</v>
      </c>
      <c r="U790" s="23">
        <f t="shared" si="112"/>
        <v>0.5467468562055768</v>
      </c>
      <c r="V790" s="23">
        <f t="shared" si="112"/>
        <v>0.43739748496446146</v>
      </c>
      <c r="W790" s="23">
        <f t="shared" si="112"/>
        <v>0.21869874248223073</v>
      </c>
      <c r="X790" s="23">
        <f t="shared" si="112"/>
        <v>0.21869874248223073</v>
      </c>
      <c r="Y790" s="23">
        <f t="shared" si="112"/>
        <v>0.3827227993439038</v>
      </c>
      <c r="Z790" s="23">
        <f t="shared" si="112"/>
        <v>0.4920721705850191</v>
      </c>
      <c r="AA790" s="10"/>
      <c r="AB790" s="9">
        <f aca="true" t="shared" si="113" ref="AB790:AB853">SUM(K790:Z790)</f>
        <v>100</v>
      </c>
    </row>
    <row r="791" spans="1:28" ht="12.75">
      <c r="A791" s="11" t="s">
        <v>332</v>
      </c>
      <c r="B791" s="11" t="s">
        <v>334</v>
      </c>
      <c r="C791" s="10"/>
      <c r="D791" s="25">
        <f t="shared" si="107"/>
        <v>75.86885649258781</v>
      </c>
      <c r="E791" s="25">
        <f t="shared" si="108"/>
        <v>24.13114350741219</v>
      </c>
      <c r="F791" s="25">
        <f t="shared" si="109"/>
        <v>96.95962380411869</v>
      </c>
      <c r="G791" s="25">
        <f t="shared" si="109"/>
        <v>1.0215664018161181</v>
      </c>
      <c r="H791" s="25">
        <f t="shared" si="109"/>
        <v>2.0188097940651857</v>
      </c>
      <c r="I791" s="25"/>
      <c r="J791" s="24"/>
      <c r="K791" s="25">
        <f t="shared" si="110"/>
        <v>50.35538088468935</v>
      </c>
      <c r="L791" s="25">
        <f t="shared" si="110"/>
        <v>4.573961033531232</v>
      </c>
      <c r="M791" s="24"/>
      <c r="N791" s="25">
        <f t="shared" si="111"/>
        <v>27.76151852161552</v>
      </c>
      <c r="O791" s="25">
        <f t="shared" si="111"/>
        <v>4.431808679655489</v>
      </c>
      <c r="P791" s="24"/>
      <c r="Q791" s="25">
        <f t="shared" si="112"/>
        <v>4.507065808177941</v>
      </c>
      <c r="R791" s="25">
        <f t="shared" si="112"/>
        <v>2.4333138222259385</v>
      </c>
      <c r="S791" s="25">
        <f t="shared" si="112"/>
        <v>1.638933021155615</v>
      </c>
      <c r="T791" s="25">
        <f t="shared" si="112"/>
        <v>2.7176185299774227</v>
      </c>
      <c r="U791" s="25">
        <f t="shared" si="112"/>
        <v>0.23413328873651643</v>
      </c>
      <c r="V791" s="25">
        <f t="shared" si="112"/>
        <v>0.26758090141316165</v>
      </c>
      <c r="W791" s="25">
        <f t="shared" si="112"/>
        <v>0.19232377289070993</v>
      </c>
      <c r="X791" s="25">
        <f t="shared" si="112"/>
        <v>0.20068567605987123</v>
      </c>
      <c r="Y791" s="25">
        <f t="shared" si="112"/>
        <v>0.22577138556735513</v>
      </c>
      <c r="Z791" s="25">
        <f t="shared" si="112"/>
        <v>0.45990467430387155</v>
      </c>
      <c r="AA791" s="10"/>
      <c r="AB791" s="11">
        <f t="shared" si="113"/>
        <v>100.00000000000003</v>
      </c>
    </row>
    <row r="792" spans="1:28" ht="12.75">
      <c r="A792" s="9" t="s">
        <v>332</v>
      </c>
      <c r="B792" s="9" t="s">
        <v>335</v>
      </c>
      <c r="C792" s="10"/>
      <c r="D792" s="23">
        <f t="shared" si="107"/>
        <v>78.0385916053312</v>
      </c>
      <c r="E792" s="23">
        <f t="shared" si="108"/>
        <v>21.961408394668794</v>
      </c>
      <c r="F792" s="23">
        <f t="shared" si="109"/>
        <v>95.71756308947235</v>
      </c>
      <c r="G792" s="23">
        <f t="shared" si="109"/>
        <v>1.962783583991843</v>
      </c>
      <c r="H792" s="23">
        <f t="shared" si="109"/>
        <v>2.3196533265358146</v>
      </c>
      <c r="I792" s="23"/>
      <c r="J792" s="24"/>
      <c r="K792" s="23">
        <f t="shared" si="110"/>
        <v>54.67376830892144</v>
      </c>
      <c r="L792" s="23">
        <f t="shared" si="110"/>
        <v>2.237017310252996</v>
      </c>
      <c r="M792" s="24"/>
      <c r="N792" s="23">
        <f t="shared" si="111"/>
        <v>26.15179760319574</v>
      </c>
      <c r="O792" s="23">
        <f t="shared" si="111"/>
        <v>3.8615179760319576</v>
      </c>
      <c r="P792" s="24"/>
      <c r="Q792" s="23">
        <f t="shared" si="112"/>
        <v>5.9920106524633825</v>
      </c>
      <c r="R792" s="23">
        <f t="shared" si="112"/>
        <v>1.3049267643142477</v>
      </c>
      <c r="S792" s="23">
        <f t="shared" si="112"/>
        <v>1.7043941411451398</v>
      </c>
      <c r="T792" s="23">
        <f t="shared" si="112"/>
        <v>2.6098535286284954</v>
      </c>
      <c r="U792" s="23">
        <f t="shared" si="112"/>
        <v>0.34620505992010653</v>
      </c>
      <c r="V792" s="23">
        <f t="shared" si="112"/>
        <v>0.15978695073235685</v>
      </c>
      <c r="W792" s="23">
        <f t="shared" si="112"/>
        <v>0.10652463382157124</v>
      </c>
      <c r="X792" s="23">
        <f t="shared" si="112"/>
        <v>0.37283621837549935</v>
      </c>
      <c r="Y792" s="23">
        <f t="shared" si="112"/>
        <v>0.2396804260985353</v>
      </c>
      <c r="Z792" s="23">
        <f t="shared" si="112"/>
        <v>0.2396804260985353</v>
      </c>
      <c r="AA792" s="10"/>
      <c r="AB792" s="9">
        <f t="shared" si="113"/>
        <v>99.99999999999997</v>
      </c>
    </row>
    <row r="793" spans="1:28" ht="12.75">
      <c r="A793" s="11" t="s">
        <v>332</v>
      </c>
      <c r="B793" s="11" t="s">
        <v>336</v>
      </c>
      <c r="C793" s="10"/>
      <c r="D793" s="25">
        <f t="shared" si="107"/>
        <v>71.28927410617551</v>
      </c>
      <c r="E793" s="25">
        <f t="shared" si="108"/>
        <v>28.71072589382449</v>
      </c>
      <c r="F793" s="25">
        <f t="shared" si="109"/>
        <v>95.8966565349544</v>
      </c>
      <c r="G793" s="25">
        <f t="shared" si="109"/>
        <v>1.9756838905775076</v>
      </c>
      <c r="H793" s="25">
        <f t="shared" si="109"/>
        <v>2.127659574468085</v>
      </c>
      <c r="I793" s="25"/>
      <c r="J793" s="24"/>
      <c r="K793" s="25">
        <f t="shared" si="110"/>
        <v>62.12361331220285</v>
      </c>
      <c r="L793" s="25">
        <f t="shared" si="110"/>
        <v>9.508716323296355</v>
      </c>
      <c r="M793" s="24"/>
      <c r="N793" s="25">
        <f t="shared" si="111"/>
        <v>16.957210776545168</v>
      </c>
      <c r="O793" s="25">
        <f t="shared" si="111"/>
        <v>4.27892234548336</v>
      </c>
      <c r="P793" s="24"/>
      <c r="Q793" s="25">
        <f t="shared" si="112"/>
        <v>4.91283676703645</v>
      </c>
      <c r="R793" s="25">
        <f t="shared" si="112"/>
        <v>0.4754358161648177</v>
      </c>
      <c r="S793" s="25">
        <f t="shared" si="112"/>
        <v>0.7923930269413629</v>
      </c>
      <c r="T793" s="25">
        <f t="shared" si="112"/>
        <v>0</v>
      </c>
      <c r="U793" s="25">
        <f t="shared" si="112"/>
        <v>0</v>
      </c>
      <c r="V793" s="25">
        <f t="shared" si="112"/>
        <v>0</v>
      </c>
      <c r="W793" s="25">
        <f t="shared" si="112"/>
        <v>0</v>
      </c>
      <c r="X793" s="25">
        <f t="shared" si="112"/>
        <v>0.4754358161648177</v>
      </c>
      <c r="Y793" s="25">
        <f t="shared" si="112"/>
        <v>0.4754358161648177</v>
      </c>
      <c r="Z793" s="25">
        <f t="shared" si="112"/>
        <v>0</v>
      </c>
      <c r="AA793" s="10"/>
      <c r="AB793" s="11">
        <f t="shared" si="113"/>
        <v>100.00000000000001</v>
      </c>
    </row>
    <row r="794" spans="1:28" ht="12.75">
      <c r="A794" s="9" t="s">
        <v>332</v>
      </c>
      <c r="B794" s="9" t="s">
        <v>337</v>
      </c>
      <c r="C794" s="10"/>
      <c r="D794" s="23">
        <f t="shared" si="107"/>
        <v>78.84094601913702</v>
      </c>
      <c r="E794" s="23">
        <f t="shared" si="108"/>
        <v>21.15905398086298</v>
      </c>
      <c r="F794" s="23">
        <f t="shared" si="109"/>
        <v>95.94687428440577</v>
      </c>
      <c r="G794" s="23">
        <f t="shared" si="109"/>
        <v>1.4655369819097779</v>
      </c>
      <c r="H794" s="23">
        <f t="shared" si="109"/>
        <v>2.5875887336844516</v>
      </c>
      <c r="I794" s="23"/>
      <c r="J794" s="24"/>
      <c r="K794" s="23">
        <f t="shared" si="110"/>
        <v>58.73508353221957</v>
      </c>
      <c r="L794" s="23">
        <f t="shared" si="110"/>
        <v>4.606205250596659</v>
      </c>
      <c r="M794" s="24"/>
      <c r="N794" s="23">
        <f t="shared" si="111"/>
        <v>21.09785202863962</v>
      </c>
      <c r="O794" s="23">
        <f t="shared" si="111"/>
        <v>3.1742243436754176</v>
      </c>
      <c r="P794" s="24"/>
      <c r="Q794" s="23">
        <f t="shared" si="112"/>
        <v>5.966587112171838</v>
      </c>
      <c r="R794" s="23">
        <f t="shared" si="112"/>
        <v>1.5274463007159904</v>
      </c>
      <c r="S794" s="23">
        <f t="shared" si="112"/>
        <v>2.3389021479713605</v>
      </c>
      <c r="T794" s="23">
        <f t="shared" si="112"/>
        <v>0.954653937947494</v>
      </c>
      <c r="U794" s="23">
        <f t="shared" si="112"/>
        <v>0.26252983293556087</v>
      </c>
      <c r="V794" s="23">
        <f t="shared" si="112"/>
        <v>0.2386634844868735</v>
      </c>
      <c r="W794" s="23">
        <f t="shared" si="112"/>
        <v>0.1431980906921241</v>
      </c>
      <c r="X794" s="23">
        <f t="shared" si="112"/>
        <v>0.26252983293556087</v>
      </c>
      <c r="Y794" s="23">
        <f t="shared" si="112"/>
        <v>0.3341288782816229</v>
      </c>
      <c r="Z794" s="23">
        <f t="shared" si="112"/>
        <v>0.35799522673031026</v>
      </c>
      <c r="AA794" s="10"/>
      <c r="AB794" s="9">
        <f t="shared" si="113"/>
        <v>99.99999999999999</v>
      </c>
    </row>
    <row r="795" spans="1:28" ht="12.75">
      <c r="A795" s="11" t="s">
        <v>332</v>
      </c>
      <c r="B795" s="11" t="s">
        <v>338</v>
      </c>
      <c r="C795" s="10"/>
      <c r="D795" s="25">
        <f t="shared" si="107"/>
        <v>79.01956375084326</v>
      </c>
      <c r="E795" s="25">
        <f t="shared" si="108"/>
        <v>20.98043624915674</v>
      </c>
      <c r="F795" s="25">
        <f t="shared" si="109"/>
        <v>97.32498577120091</v>
      </c>
      <c r="G795" s="25">
        <f t="shared" si="109"/>
        <v>0.8821855435401252</v>
      </c>
      <c r="H795" s="25">
        <f t="shared" si="109"/>
        <v>1.792828685258964</v>
      </c>
      <c r="I795" s="25"/>
      <c r="J795" s="24"/>
      <c r="K795" s="25">
        <f t="shared" si="110"/>
        <v>52.865497076023395</v>
      </c>
      <c r="L795" s="25">
        <f t="shared" si="110"/>
        <v>2.134502923976608</v>
      </c>
      <c r="M795" s="24"/>
      <c r="N795" s="25">
        <f t="shared" si="111"/>
        <v>30.321637426900583</v>
      </c>
      <c r="O795" s="25">
        <f t="shared" si="111"/>
        <v>3.654970760233918</v>
      </c>
      <c r="P795" s="24"/>
      <c r="Q795" s="25">
        <f t="shared" si="112"/>
        <v>3.9766081871345027</v>
      </c>
      <c r="R795" s="25">
        <f t="shared" si="112"/>
        <v>1.2573099415204678</v>
      </c>
      <c r="S795" s="25">
        <f t="shared" si="112"/>
        <v>1.5497076023391814</v>
      </c>
      <c r="T795" s="25">
        <f t="shared" si="112"/>
        <v>2.134502923976608</v>
      </c>
      <c r="U795" s="25">
        <f t="shared" si="112"/>
        <v>0.3216374269005848</v>
      </c>
      <c r="V795" s="25">
        <f t="shared" si="112"/>
        <v>0.6432748538011696</v>
      </c>
      <c r="W795" s="25">
        <f t="shared" si="112"/>
        <v>0.38011695906432746</v>
      </c>
      <c r="X795" s="25">
        <f t="shared" si="112"/>
        <v>0.23391812865497075</v>
      </c>
      <c r="Y795" s="25">
        <f t="shared" si="112"/>
        <v>0.11695906432748537</v>
      </c>
      <c r="Z795" s="25">
        <f t="shared" si="112"/>
        <v>0.4093567251461988</v>
      </c>
      <c r="AA795" s="10"/>
      <c r="AB795" s="11">
        <f t="shared" si="113"/>
        <v>100</v>
      </c>
    </row>
    <row r="796" spans="1:28" ht="12.75">
      <c r="A796" s="9" t="s">
        <v>332</v>
      </c>
      <c r="B796" s="9" t="s">
        <v>339</v>
      </c>
      <c r="C796" s="10"/>
      <c r="D796" s="23">
        <f t="shared" si="107"/>
        <v>76.16742817315883</v>
      </c>
      <c r="E796" s="23">
        <f t="shared" si="108"/>
        <v>23.832571826841175</v>
      </c>
      <c r="F796" s="23">
        <f t="shared" si="109"/>
        <v>96.22286614813684</v>
      </c>
      <c r="G796" s="23">
        <f t="shared" si="109"/>
        <v>1.3319099181536271</v>
      </c>
      <c r="H796" s="23">
        <f t="shared" si="109"/>
        <v>2.4452239337095216</v>
      </c>
      <c r="I796" s="23"/>
      <c r="J796" s="24"/>
      <c r="K796" s="23">
        <f t="shared" si="110"/>
        <v>56.89454775993237</v>
      </c>
      <c r="L796" s="23">
        <f t="shared" si="110"/>
        <v>1.7751479289940828</v>
      </c>
      <c r="M796" s="24"/>
      <c r="N796" s="23">
        <f t="shared" si="111"/>
        <v>24.566779374471682</v>
      </c>
      <c r="O796" s="23">
        <f t="shared" si="111"/>
        <v>3.4921808960270497</v>
      </c>
      <c r="P796" s="24"/>
      <c r="Q796" s="23">
        <f t="shared" si="112"/>
        <v>6.588123415046492</v>
      </c>
      <c r="R796" s="23">
        <f t="shared" si="112"/>
        <v>1.944209636517329</v>
      </c>
      <c r="S796" s="23">
        <f t="shared" si="112"/>
        <v>2.2876162299239224</v>
      </c>
      <c r="T796" s="23">
        <f t="shared" si="112"/>
        <v>0.7924767540152156</v>
      </c>
      <c r="U796" s="23">
        <f t="shared" si="112"/>
        <v>0.36453930684699914</v>
      </c>
      <c r="V796" s="23">
        <f t="shared" si="112"/>
        <v>0.3169907016060862</v>
      </c>
      <c r="W796" s="23">
        <f t="shared" si="112"/>
        <v>0.21132713440405748</v>
      </c>
      <c r="X796" s="23">
        <f t="shared" si="112"/>
        <v>0.19547759932375317</v>
      </c>
      <c r="Y796" s="23">
        <f t="shared" si="112"/>
        <v>0.21661031276415893</v>
      </c>
      <c r="Z796" s="23">
        <f t="shared" si="112"/>
        <v>0.3539729501267963</v>
      </c>
      <c r="AA796" s="10"/>
      <c r="AB796" s="9">
        <f t="shared" si="113"/>
        <v>100</v>
      </c>
    </row>
    <row r="797" spans="1:28" ht="12.75">
      <c r="A797" s="11" t="s">
        <v>332</v>
      </c>
      <c r="B797" s="11" t="s">
        <v>340</v>
      </c>
      <c r="C797" s="10"/>
      <c r="D797" s="25">
        <f t="shared" si="107"/>
        <v>88.09859154929578</v>
      </c>
      <c r="E797" s="25">
        <f t="shared" si="108"/>
        <v>11.901408450704224</v>
      </c>
      <c r="F797" s="25">
        <f t="shared" si="109"/>
        <v>88.64908073541167</v>
      </c>
      <c r="G797" s="25">
        <f t="shared" si="109"/>
        <v>8.233413269384492</v>
      </c>
      <c r="H797" s="25">
        <f t="shared" si="109"/>
        <v>3.117505995203837</v>
      </c>
      <c r="I797" s="25"/>
      <c r="J797" s="24"/>
      <c r="K797" s="25">
        <f t="shared" si="110"/>
        <v>22.00180342651037</v>
      </c>
      <c r="L797" s="25">
        <f t="shared" si="110"/>
        <v>27.8629395852119</v>
      </c>
      <c r="M797" s="24"/>
      <c r="N797" s="25">
        <f t="shared" si="111"/>
        <v>36.51938683498648</v>
      </c>
      <c r="O797" s="25">
        <f t="shared" si="111"/>
        <v>3.5166816952209197</v>
      </c>
      <c r="P797" s="24"/>
      <c r="Q797" s="25">
        <f t="shared" si="112"/>
        <v>3.065825067628494</v>
      </c>
      <c r="R797" s="25">
        <f t="shared" si="112"/>
        <v>2.254283137962128</v>
      </c>
      <c r="S797" s="25">
        <f t="shared" si="112"/>
        <v>1.0820559062218214</v>
      </c>
      <c r="T797" s="25">
        <f t="shared" si="112"/>
        <v>0.8115419296663661</v>
      </c>
      <c r="U797" s="25">
        <f t="shared" si="112"/>
        <v>0.18034265103697025</v>
      </c>
      <c r="V797" s="25">
        <f t="shared" si="112"/>
        <v>0.8115419296663661</v>
      </c>
      <c r="W797" s="25">
        <f t="shared" si="112"/>
        <v>0.09017132551848513</v>
      </c>
      <c r="X797" s="25">
        <f t="shared" si="112"/>
        <v>0.5410279531109107</v>
      </c>
      <c r="Y797" s="25">
        <f t="shared" si="112"/>
        <v>0.9017132551848512</v>
      </c>
      <c r="Z797" s="25">
        <f t="shared" si="112"/>
        <v>0.3606853020739405</v>
      </c>
      <c r="AA797" s="10"/>
      <c r="AB797" s="11">
        <f t="shared" si="113"/>
        <v>100</v>
      </c>
    </row>
    <row r="798" spans="1:28" ht="12.75">
      <c r="A798" s="9" t="s">
        <v>332</v>
      </c>
      <c r="B798" s="9" t="s">
        <v>341</v>
      </c>
      <c r="C798" s="10"/>
      <c r="D798" s="23">
        <f t="shared" si="107"/>
        <v>78.94392319441414</v>
      </c>
      <c r="E798" s="23">
        <f t="shared" si="108"/>
        <v>21.05607680558586</v>
      </c>
      <c r="F798" s="23">
        <f t="shared" si="109"/>
        <v>95.93698175787728</v>
      </c>
      <c r="G798" s="23">
        <f t="shared" si="109"/>
        <v>1.6860143725815369</v>
      </c>
      <c r="H798" s="23">
        <f t="shared" si="109"/>
        <v>2.377003869541183</v>
      </c>
      <c r="I798" s="23"/>
      <c r="J798" s="24"/>
      <c r="K798" s="23">
        <f t="shared" si="110"/>
        <v>53.52924229328724</v>
      </c>
      <c r="L798" s="23">
        <f t="shared" si="110"/>
        <v>9.507346585998272</v>
      </c>
      <c r="M798" s="24"/>
      <c r="N798" s="23">
        <f t="shared" si="111"/>
        <v>24.142898300201672</v>
      </c>
      <c r="O798" s="23">
        <f t="shared" si="111"/>
        <v>3.082685105157015</v>
      </c>
      <c r="P798" s="24"/>
      <c r="Q798" s="23">
        <f t="shared" si="112"/>
        <v>4.638432728320368</v>
      </c>
      <c r="R798" s="23">
        <f t="shared" si="112"/>
        <v>1.0083549409392105</v>
      </c>
      <c r="S798" s="23">
        <f t="shared" si="112"/>
        <v>1.5845577643330453</v>
      </c>
      <c r="T798" s="23">
        <f t="shared" si="112"/>
        <v>0.7490636704119851</v>
      </c>
      <c r="U798" s="23">
        <f t="shared" si="112"/>
        <v>0.34572169403630076</v>
      </c>
      <c r="V798" s="23">
        <f t="shared" si="112"/>
        <v>0.28810141169691733</v>
      </c>
      <c r="W798" s="23">
        <f t="shared" si="112"/>
        <v>0.17286084701815038</v>
      </c>
      <c r="X798" s="23">
        <f t="shared" si="112"/>
        <v>0.34572169403630076</v>
      </c>
      <c r="Y798" s="23">
        <f t="shared" si="112"/>
        <v>0.25929127052722556</v>
      </c>
      <c r="Z798" s="23">
        <f t="shared" si="112"/>
        <v>0.34572169403630076</v>
      </c>
      <c r="AA798" s="10"/>
      <c r="AB798" s="9">
        <f t="shared" si="113"/>
        <v>100</v>
      </c>
    </row>
    <row r="799" spans="1:28" ht="12.75">
      <c r="A799" s="11" t="s">
        <v>332</v>
      </c>
      <c r="B799" s="11" t="s">
        <v>342</v>
      </c>
      <c r="C799" s="10"/>
      <c r="D799" s="25">
        <f t="shared" si="107"/>
        <v>87.84440842787683</v>
      </c>
      <c r="E799" s="25">
        <f t="shared" si="108"/>
        <v>12.155591572123171</v>
      </c>
      <c r="F799" s="25">
        <f t="shared" si="109"/>
        <v>89.0528905289053</v>
      </c>
      <c r="G799" s="25">
        <f t="shared" si="109"/>
        <v>8.241082410824108</v>
      </c>
      <c r="H799" s="25">
        <f t="shared" si="109"/>
        <v>2.706027060270603</v>
      </c>
      <c r="I799" s="25"/>
      <c r="J799" s="24"/>
      <c r="K799" s="25">
        <f t="shared" si="110"/>
        <v>52.348066298342545</v>
      </c>
      <c r="L799" s="25">
        <f t="shared" si="110"/>
        <v>4.005524861878453</v>
      </c>
      <c r="M799" s="24"/>
      <c r="N799" s="25">
        <f t="shared" si="111"/>
        <v>27.140883977900554</v>
      </c>
      <c r="O799" s="25">
        <f t="shared" si="111"/>
        <v>2.5552486187845305</v>
      </c>
      <c r="P799" s="24"/>
      <c r="Q799" s="25">
        <f t="shared" si="112"/>
        <v>4.143646408839779</v>
      </c>
      <c r="R799" s="25">
        <f t="shared" si="112"/>
        <v>1.7955801104972375</v>
      </c>
      <c r="S799" s="25">
        <f t="shared" si="112"/>
        <v>1.5193370165745856</v>
      </c>
      <c r="T799" s="25">
        <f t="shared" si="112"/>
        <v>4.350828729281768</v>
      </c>
      <c r="U799" s="25">
        <f t="shared" si="112"/>
        <v>0.48342541436464087</v>
      </c>
      <c r="V799" s="25">
        <f t="shared" si="112"/>
        <v>0.27624309392265195</v>
      </c>
      <c r="W799" s="25">
        <f t="shared" si="112"/>
        <v>0.06906077348066299</v>
      </c>
      <c r="X799" s="25">
        <f t="shared" si="112"/>
        <v>0.27624309392265195</v>
      </c>
      <c r="Y799" s="25">
        <f t="shared" si="112"/>
        <v>1.0359116022099448</v>
      </c>
      <c r="Z799" s="25">
        <f t="shared" si="112"/>
        <v>0</v>
      </c>
      <c r="AA799" s="10"/>
      <c r="AB799" s="11">
        <f t="shared" si="113"/>
        <v>100.00000000000004</v>
      </c>
    </row>
    <row r="800" spans="1:28" ht="12.75">
      <c r="A800" s="14" t="s">
        <v>332</v>
      </c>
      <c r="B800" s="9" t="s">
        <v>343</v>
      </c>
      <c r="C800" s="10"/>
      <c r="D800" s="23">
        <f t="shared" si="107"/>
        <v>75.22236340533672</v>
      </c>
      <c r="E800" s="23">
        <f t="shared" si="108"/>
        <v>24.777636594663278</v>
      </c>
      <c r="F800" s="23">
        <f t="shared" si="109"/>
        <v>96.62162162162163</v>
      </c>
      <c r="G800" s="23">
        <f t="shared" si="109"/>
        <v>2.027027027027027</v>
      </c>
      <c r="H800" s="23">
        <f t="shared" si="109"/>
        <v>1.3513513513513513</v>
      </c>
      <c r="I800" s="23"/>
      <c r="J800" s="24"/>
      <c r="K800" s="23">
        <f t="shared" si="110"/>
        <v>52.62237762237762</v>
      </c>
      <c r="L800" s="23">
        <f t="shared" si="110"/>
        <v>2.4475524475524475</v>
      </c>
      <c r="M800" s="24"/>
      <c r="N800" s="23">
        <f t="shared" si="111"/>
        <v>32.34265734265734</v>
      </c>
      <c r="O800" s="23">
        <f t="shared" si="111"/>
        <v>3.6713286713286712</v>
      </c>
      <c r="P800" s="24"/>
      <c r="Q800" s="23">
        <f t="shared" si="112"/>
        <v>2.797202797202797</v>
      </c>
      <c r="R800" s="23">
        <f t="shared" si="112"/>
        <v>1.3986013986013985</v>
      </c>
      <c r="S800" s="23">
        <f t="shared" si="112"/>
        <v>1.048951048951049</v>
      </c>
      <c r="T800" s="23">
        <f t="shared" si="112"/>
        <v>0.8741258741258742</v>
      </c>
      <c r="U800" s="23">
        <f t="shared" si="112"/>
        <v>0.5244755244755245</v>
      </c>
      <c r="V800" s="23">
        <f t="shared" si="112"/>
        <v>0.34965034965034963</v>
      </c>
      <c r="W800" s="23">
        <f t="shared" si="112"/>
        <v>0.5244755244755245</v>
      </c>
      <c r="X800" s="23">
        <f t="shared" si="112"/>
        <v>0</v>
      </c>
      <c r="Y800" s="23">
        <f t="shared" si="112"/>
        <v>1.048951048951049</v>
      </c>
      <c r="Z800" s="23">
        <f t="shared" si="112"/>
        <v>0.34965034965034963</v>
      </c>
      <c r="AA800" s="10"/>
      <c r="AB800" s="9">
        <f t="shared" si="113"/>
        <v>100</v>
      </c>
    </row>
    <row r="801" spans="1:28" ht="12.75">
      <c r="A801" s="11" t="s">
        <v>332</v>
      </c>
      <c r="B801" s="11" t="s">
        <v>344</v>
      </c>
      <c r="C801" s="10"/>
      <c r="D801" s="25">
        <f t="shared" si="107"/>
        <v>81.78117048346056</v>
      </c>
      <c r="E801" s="25">
        <f t="shared" si="108"/>
        <v>18.218829516539444</v>
      </c>
      <c r="F801" s="25">
        <f t="shared" si="109"/>
        <v>94.71064094586185</v>
      </c>
      <c r="G801" s="25">
        <f t="shared" si="109"/>
        <v>3.6092097075295584</v>
      </c>
      <c r="H801" s="25">
        <f t="shared" si="109"/>
        <v>1.6801493466085875</v>
      </c>
      <c r="I801" s="25"/>
      <c r="J801" s="24"/>
      <c r="K801" s="25">
        <f t="shared" si="110"/>
        <v>40.80157687253614</v>
      </c>
      <c r="L801" s="25">
        <f t="shared" si="110"/>
        <v>0.7884362680683311</v>
      </c>
      <c r="M801" s="24"/>
      <c r="N801" s="25">
        <f t="shared" si="111"/>
        <v>26.346911957950066</v>
      </c>
      <c r="O801" s="25">
        <f t="shared" si="111"/>
        <v>2.0367936925098555</v>
      </c>
      <c r="P801" s="24"/>
      <c r="Q801" s="25">
        <f t="shared" si="112"/>
        <v>3.416557161629435</v>
      </c>
      <c r="R801" s="25">
        <f t="shared" si="112"/>
        <v>19.053876478318003</v>
      </c>
      <c r="S801" s="25">
        <f t="shared" si="112"/>
        <v>0.657030223390276</v>
      </c>
      <c r="T801" s="25">
        <f t="shared" si="112"/>
        <v>3.8107752956636007</v>
      </c>
      <c r="U801" s="25">
        <f t="shared" si="112"/>
        <v>0.7227332457293035</v>
      </c>
      <c r="V801" s="25">
        <f t="shared" si="112"/>
        <v>0.5256241787122208</v>
      </c>
      <c r="W801" s="25">
        <f t="shared" si="112"/>
        <v>0.328515111695138</v>
      </c>
      <c r="X801" s="25">
        <f t="shared" si="112"/>
        <v>0.657030223390276</v>
      </c>
      <c r="Y801" s="25">
        <f t="shared" si="112"/>
        <v>0.5913272010512484</v>
      </c>
      <c r="Z801" s="25">
        <f t="shared" si="112"/>
        <v>0.2628120893561104</v>
      </c>
      <c r="AA801" s="10"/>
      <c r="AB801" s="11">
        <f t="shared" si="113"/>
        <v>100.00000000000003</v>
      </c>
    </row>
    <row r="802" spans="1:28" ht="12.75">
      <c r="A802" s="9" t="s">
        <v>332</v>
      </c>
      <c r="B802" s="9" t="s">
        <v>345</v>
      </c>
      <c r="C802" s="10"/>
      <c r="D802" s="23">
        <f t="shared" si="107"/>
        <v>90.11497800756231</v>
      </c>
      <c r="E802" s="23">
        <f t="shared" si="108"/>
        <v>9.885021992437686</v>
      </c>
      <c r="F802" s="23">
        <f t="shared" si="109"/>
        <v>94.14283267682822</v>
      </c>
      <c r="G802" s="23">
        <f t="shared" si="109"/>
        <v>3.510875149854427</v>
      </c>
      <c r="H802" s="23">
        <f t="shared" si="109"/>
        <v>2.346292173317349</v>
      </c>
      <c r="I802" s="23"/>
      <c r="J802" s="24"/>
      <c r="K802" s="23">
        <f t="shared" si="110"/>
        <v>43.69656176096053</v>
      </c>
      <c r="L802" s="23">
        <f t="shared" si="110"/>
        <v>1.0187374931780973</v>
      </c>
      <c r="M802" s="24"/>
      <c r="N802" s="23">
        <f t="shared" si="111"/>
        <v>37.156630889576135</v>
      </c>
      <c r="O802" s="23">
        <f t="shared" si="111"/>
        <v>4.265963252683282</v>
      </c>
      <c r="P802" s="24"/>
      <c r="Q802" s="23">
        <f t="shared" si="112"/>
        <v>4.657085683099873</v>
      </c>
      <c r="R802" s="23">
        <f t="shared" si="112"/>
        <v>3.083500090958705</v>
      </c>
      <c r="S802" s="23">
        <f t="shared" si="112"/>
        <v>1.7555030016372566</v>
      </c>
      <c r="T802" s="23">
        <f t="shared" si="112"/>
        <v>0.9550663998544661</v>
      </c>
      <c r="U802" s="23">
        <f t="shared" si="112"/>
        <v>0.8459159541568128</v>
      </c>
      <c r="V802" s="23">
        <f t="shared" si="112"/>
        <v>0.5639439694378752</v>
      </c>
      <c r="W802" s="23">
        <f t="shared" si="112"/>
        <v>0.17282153902128433</v>
      </c>
      <c r="X802" s="23">
        <f t="shared" si="112"/>
        <v>0.48208113516463524</v>
      </c>
      <c r="Y802" s="23">
        <f t="shared" si="112"/>
        <v>0.8459159541568128</v>
      </c>
      <c r="Z802" s="23">
        <f t="shared" si="112"/>
        <v>0.5002728761142441</v>
      </c>
      <c r="AA802" s="10"/>
      <c r="AB802" s="9">
        <f t="shared" si="113"/>
        <v>99.99999999999999</v>
      </c>
    </row>
    <row r="803" spans="1:28" ht="12.75">
      <c r="A803" s="11" t="s">
        <v>332</v>
      </c>
      <c r="B803" s="11" t="s">
        <v>346</v>
      </c>
      <c r="C803" s="10"/>
      <c r="D803" s="25">
        <f t="shared" si="107"/>
        <v>76.98067212258401</v>
      </c>
      <c r="E803" s="25">
        <f t="shared" si="108"/>
        <v>23.01932787741599</v>
      </c>
      <c r="F803" s="25">
        <f t="shared" si="109"/>
        <v>96.30658868387889</v>
      </c>
      <c r="G803" s="25">
        <f t="shared" si="109"/>
        <v>1.2472937602998675</v>
      </c>
      <c r="H803" s="25">
        <f t="shared" si="109"/>
        <v>2.446117555821243</v>
      </c>
      <c r="I803" s="25"/>
      <c r="J803" s="24"/>
      <c r="K803" s="25">
        <f t="shared" si="110"/>
        <v>53.11367601664206</v>
      </c>
      <c r="L803" s="25">
        <f t="shared" si="110"/>
        <v>1.3823647832505703</v>
      </c>
      <c r="M803" s="24"/>
      <c r="N803" s="25">
        <f t="shared" si="111"/>
        <v>28.388806871560863</v>
      </c>
      <c r="O803" s="25">
        <f t="shared" si="111"/>
        <v>4.6403167360085895</v>
      </c>
      <c r="P803" s="24"/>
      <c r="Q803" s="25">
        <f t="shared" si="112"/>
        <v>4.442356730640182</v>
      </c>
      <c r="R803" s="25">
        <f t="shared" si="112"/>
        <v>1.9192054757750638</v>
      </c>
      <c r="S803" s="25">
        <f t="shared" si="112"/>
        <v>3.0868339820158366</v>
      </c>
      <c r="T803" s="25">
        <f t="shared" si="112"/>
        <v>0.8623003623674674</v>
      </c>
      <c r="U803" s="25">
        <f t="shared" si="112"/>
        <v>0.4697356059589317</v>
      </c>
      <c r="V803" s="25">
        <f t="shared" si="112"/>
        <v>0.35901221312575493</v>
      </c>
      <c r="W803" s="25">
        <f t="shared" si="112"/>
        <v>0.27848610924708095</v>
      </c>
      <c r="X803" s="25">
        <f t="shared" si="112"/>
        <v>0.17447322507046034</v>
      </c>
      <c r="Y803" s="25">
        <f t="shared" si="112"/>
        <v>0.31203865252986174</v>
      </c>
      <c r="Z803" s="25">
        <f t="shared" si="112"/>
        <v>0.5703932358072742</v>
      </c>
      <c r="AA803" s="10"/>
      <c r="AB803" s="11">
        <f t="shared" si="113"/>
        <v>99.99999999999999</v>
      </c>
    </row>
    <row r="804" spans="1:28" ht="12.75">
      <c r="A804" s="9" t="s">
        <v>332</v>
      </c>
      <c r="B804" s="9" t="s">
        <v>347</v>
      </c>
      <c r="C804" s="10"/>
      <c r="D804" s="23">
        <f t="shared" si="107"/>
        <v>81.17669865270912</v>
      </c>
      <c r="E804" s="23">
        <f t="shared" si="108"/>
        <v>18.82330134729088</v>
      </c>
      <c r="F804" s="23">
        <f t="shared" si="109"/>
        <v>96.7641791044776</v>
      </c>
      <c r="G804" s="23">
        <f t="shared" si="109"/>
        <v>1.2537313432835822</v>
      </c>
      <c r="H804" s="23">
        <f t="shared" si="109"/>
        <v>1.9701492537313432</v>
      </c>
      <c r="I804" s="23"/>
      <c r="J804" s="24"/>
      <c r="K804" s="23">
        <f t="shared" si="110"/>
        <v>57.366732477788744</v>
      </c>
      <c r="L804" s="23">
        <f t="shared" si="110"/>
        <v>0.7527147087857848</v>
      </c>
      <c r="M804" s="24"/>
      <c r="N804" s="23">
        <f t="shared" si="111"/>
        <v>29.80009871668312</v>
      </c>
      <c r="O804" s="23">
        <f t="shared" si="111"/>
        <v>3.072556762092794</v>
      </c>
      <c r="P804" s="24"/>
      <c r="Q804" s="23">
        <f t="shared" si="112"/>
        <v>3.1836130306021717</v>
      </c>
      <c r="R804" s="23">
        <f t="shared" si="112"/>
        <v>1.8509378084896349</v>
      </c>
      <c r="S804" s="23">
        <f t="shared" si="112"/>
        <v>1.702862783810464</v>
      </c>
      <c r="T804" s="23">
        <f t="shared" si="112"/>
        <v>0.32082922013820336</v>
      </c>
      <c r="U804" s="23">
        <f t="shared" si="112"/>
        <v>0.30848963474827246</v>
      </c>
      <c r="V804" s="23">
        <f t="shared" si="112"/>
        <v>0.3455083909180652</v>
      </c>
      <c r="W804" s="23">
        <f t="shared" si="112"/>
        <v>0.20977295162882528</v>
      </c>
      <c r="X804" s="23">
        <f t="shared" si="112"/>
        <v>0.30848963474827246</v>
      </c>
      <c r="Y804" s="23">
        <f t="shared" si="112"/>
        <v>0.5306021717670286</v>
      </c>
      <c r="Z804" s="23">
        <f t="shared" si="112"/>
        <v>0.24679170779861798</v>
      </c>
      <c r="AA804" s="10"/>
      <c r="AB804" s="9">
        <f t="shared" si="113"/>
        <v>100</v>
      </c>
    </row>
    <row r="805" spans="1:28" ht="12.75">
      <c r="A805" s="11" t="s">
        <v>332</v>
      </c>
      <c r="B805" s="11" t="s">
        <v>348</v>
      </c>
      <c r="C805" s="10"/>
      <c r="D805" s="25">
        <f t="shared" si="107"/>
        <v>80.45212765957447</v>
      </c>
      <c r="E805" s="25">
        <f t="shared" si="108"/>
        <v>19.547872340425528</v>
      </c>
      <c r="F805" s="25">
        <f t="shared" si="109"/>
        <v>96.85950413223141</v>
      </c>
      <c r="G805" s="25">
        <f t="shared" si="109"/>
        <v>1.487603305785124</v>
      </c>
      <c r="H805" s="25">
        <f t="shared" si="109"/>
        <v>1.6528925619834711</v>
      </c>
      <c r="I805" s="25"/>
      <c r="J805" s="24"/>
      <c r="K805" s="25">
        <f t="shared" si="110"/>
        <v>43.1740614334471</v>
      </c>
      <c r="L805" s="25">
        <f t="shared" si="110"/>
        <v>1.3651877133105803</v>
      </c>
      <c r="M805" s="24"/>
      <c r="N805" s="25">
        <f t="shared" si="111"/>
        <v>38.737201365187715</v>
      </c>
      <c r="O805" s="25">
        <f t="shared" si="111"/>
        <v>3.583617747440273</v>
      </c>
      <c r="P805" s="24"/>
      <c r="Q805" s="25">
        <f t="shared" si="112"/>
        <v>5.460750853242321</v>
      </c>
      <c r="R805" s="25">
        <f t="shared" si="112"/>
        <v>3.583617747440273</v>
      </c>
      <c r="S805" s="25">
        <f t="shared" si="112"/>
        <v>1.8771331058020477</v>
      </c>
      <c r="T805" s="25">
        <f t="shared" si="112"/>
        <v>0.17064846416382254</v>
      </c>
      <c r="U805" s="25">
        <f t="shared" si="112"/>
        <v>0.3412969283276451</v>
      </c>
      <c r="V805" s="25">
        <f t="shared" si="112"/>
        <v>0.3412969283276451</v>
      </c>
      <c r="W805" s="25">
        <f t="shared" si="112"/>
        <v>0.5119453924914675</v>
      </c>
      <c r="X805" s="25">
        <f t="shared" si="112"/>
        <v>0.17064846416382254</v>
      </c>
      <c r="Y805" s="25">
        <f t="shared" si="112"/>
        <v>0.3412969283276451</v>
      </c>
      <c r="Z805" s="25">
        <f t="shared" si="112"/>
        <v>0.3412969283276451</v>
      </c>
      <c r="AA805" s="10"/>
      <c r="AB805" s="11">
        <f t="shared" si="113"/>
        <v>100.00000000000001</v>
      </c>
    </row>
    <row r="806" spans="1:28" ht="12.75">
      <c r="A806" s="9" t="s">
        <v>332</v>
      </c>
      <c r="B806" s="9" t="s">
        <v>349</v>
      </c>
      <c r="C806" s="10"/>
      <c r="D806" s="23">
        <f t="shared" si="107"/>
        <v>83.62445414847161</v>
      </c>
      <c r="E806" s="23">
        <f t="shared" si="108"/>
        <v>16.375545851528386</v>
      </c>
      <c r="F806" s="23">
        <f aca="true" t="shared" si="114" ref="F806:H821">F327*100/$E327</f>
        <v>94.42993907745866</v>
      </c>
      <c r="G806" s="23">
        <f t="shared" si="114"/>
        <v>3.3072236727589206</v>
      </c>
      <c r="H806" s="23">
        <f t="shared" si="114"/>
        <v>2.2628372497824194</v>
      </c>
      <c r="I806" s="23"/>
      <c r="J806" s="24"/>
      <c r="K806" s="23">
        <f aca="true" t="shared" si="115" ref="K806:L821">K327*100/$AB327</f>
        <v>47.465437788018434</v>
      </c>
      <c r="L806" s="23">
        <f t="shared" si="115"/>
        <v>0.6144393241167435</v>
      </c>
      <c r="M806" s="24"/>
      <c r="N806" s="23">
        <f aca="true" t="shared" si="116" ref="N806:O821">N327*100/$AB327</f>
        <v>30.322580645161292</v>
      </c>
      <c r="O806" s="23">
        <f t="shared" si="116"/>
        <v>2.457757296466974</v>
      </c>
      <c r="P806" s="24"/>
      <c r="Q806" s="23">
        <f aca="true" t="shared" si="117" ref="Q806:Z821">Q327*100/$AB327</f>
        <v>11.274961597542243</v>
      </c>
      <c r="R806" s="23">
        <f t="shared" si="117"/>
        <v>0.9831029185867896</v>
      </c>
      <c r="S806" s="23">
        <f t="shared" si="117"/>
        <v>1.1981566820276497</v>
      </c>
      <c r="T806" s="23">
        <f t="shared" si="117"/>
        <v>3.471582181259601</v>
      </c>
      <c r="U806" s="23">
        <f t="shared" si="117"/>
        <v>0.39938556067588327</v>
      </c>
      <c r="V806" s="23">
        <f t="shared" si="117"/>
        <v>0.2764976958525346</v>
      </c>
      <c r="W806" s="23">
        <f t="shared" si="117"/>
        <v>0.30721966205837176</v>
      </c>
      <c r="X806" s="23">
        <f t="shared" si="117"/>
        <v>0.4915514592933948</v>
      </c>
      <c r="Y806" s="23">
        <f t="shared" si="117"/>
        <v>0.39938556067588327</v>
      </c>
      <c r="Z806" s="23">
        <f t="shared" si="117"/>
        <v>0.3379416282642089</v>
      </c>
      <c r="AA806" s="10"/>
      <c r="AB806" s="9">
        <f t="shared" si="113"/>
        <v>100.00000000000001</v>
      </c>
    </row>
    <row r="807" spans="1:28" ht="12.75">
      <c r="A807" s="11" t="s">
        <v>332</v>
      </c>
      <c r="B807" s="11" t="s">
        <v>350</v>
      </c>
      <c r="C807" s="10"/>
      <c r="D807" s="25">
        <f t="shared" si="107"/>
        <v>80.06607929515418</v>
      </c>
      <c r="E807" s="25">
        <f t="shared" si="108"/>
        <v>19.933920704845818</v>
      </c>
      <c r="F807" s="25">
        <f t="shared" si="114"/>
        <v>94.88308115543329</v>
      </c>
      <c r="G807" s="25">
        <f t="shared" si="114"/>
        <v>3.108665749656121</v>
      </c>
      <c r="H807" s="25">
        <f t="shared" si="114"/>
        <v>2.0082530949105917</v>
      </c>
      <c r="I807" s="25"/>
      <c r="J807" s="24"/>
      <c r="K807" s="25">
        <f t="shared" si="115"/>
        <v>38.99681066975935</v>
      </c>
      <c r="L807" s="25">
        <f t="shared" si="115"/>
        <v>0.7538416932444186</v>
      </c>
      <c r="M807" s="24"/>
      <c r="N807" s="25">
        <f t="shared" si="116"/>
        <v>46.33227022325312</v>
      </c>
      <c r="O807" s="25">
        <f t="shared" si="116"/>
        <v>2.2035372571759932</v>
      </c>
      <c r="P807" s="24"/>
      <c r="Q807" s="25">
        <f t="shared" si="117"/>
        <v>5.769788344447666</v>
      </c>
      <c r="R807" s="25">
        <f t="shared" si="117"/>
        <v>2.0875616120614673</v>
      </c>
      <c r="S807" s="25">
        <f t="shared" si="117"/>
        <v>1.1307625398666281</v>
      </c>
      <c r="T807" s="25">
        <f t="shared" si="117"/>
        <v>0.9278051609162076</v>
      </c>
      <c r="U807" s="25">
        <f t="shared" si="117"/>
        <v>0.6668599594085242</v>
      </c>
      <c r="V807" s="25">
        <f t="shared" si="117"/>
        <v>0.3769208466222093</v>
      </c>
      <c r="W807" s="25">
        <f t="shared" si="117"/>
        <v>0.1739634676717889</v>
      </c>
      <c r="X807" s="25">
        <f t="shared" si="117"/>
        <v>0.1739634676717889</v>
      </c>
      <c r="Y807" s="25">
        <f t="shared" si="117"/>
        <v>0.1739634676717889</v>
      </c>
      <c r="Z807" s="25">
        <f t="shared" si="117"/>
        <v>0.2319512902290519</v>
      </c>
      <c r="AA807" s="10"/>
      <c r="AB807" s="11">
        <f t="shared" si="113"/>
        <v>99.99999999999997</v>
      </c>
    </row>
    <row r="808" spans="1:28" ht="12.75">
      <c r="A808" s="9" t="s">
        <v>332</v>
      </c>
      <c r="B808" s="9" t="s">
        <v>351</v>
      </c>
      <c r="C808" s="10"/>
      <c r="D808" s="23">
        <f t="shared" si="107"/>
        <v>73.9856801909308</v>
      </c>
      <c r="E808" s="23">
        <f t="shared" si="108"/>
        <v>26.014319809069207</v>
      </c>
      <c r="F808" s="23">
        <f t="shared" si="114"/>
        <v>95.61290322580645</v>
      </c>
      <c r="G808" s="23">
        <f t="shared" si="114"/>
        <v>2.3870967741935485</v>
      </c>
      <c r="H808" s="23">
        <f t="shared" si="114"/>
        <v>2</v>
      </c>
      <c r="I808" s="23"/>
      <c r="J808" s="24"/>
      <c r="K808" s="23">
        <f t="shared" si="115"/>
        <v>41.36302294197031</v>
      </c>
      <c r="L808" s="23">
        <f t="shared" si="115"/>
        <v>5.398110661268556</v>
      </c>
      <c r="M808" s="24"/>
      <c r="N808" s="23">
        <f t="shared" si="116"/>
        <v>26.855600539811068</v>
      </c>
      <c r="O808" s="23">
        <f t="shared" si="116"/>
        <v>10.121457489878543</v>
      </c>
      <c r="P808" s="24"/>
      <c r="Q808" s="23">
        <f t="shared" si="117"/>
        <v>5.060728744939271</v>
      </c>
      <c r="R808" s="23">
        <f t="shared" si="117"/>
        <v>2.766531713900135</v>
      </c>
      <c r="S808" s="23">
        <f t="shared" si="117"/>
        <v>2.0242914979757085</v>
      </c>
      <c r="T808" s="23">
        <f t="shared" si="117"/>
        <v>4.318488529014845</v>
      </c>
      <c r="U808" s="23">
        <f t="shared" si="117"/>
        <v>0.47233468286099867</v>
      </c>
      <c r="V808" s="23">
        <f t="shared" si="117"/>
        <v>0.4048582995951417</v>
      </c>
      <c r="W808" s="23">
        <f t="shared" si="117"/>
        <v>0.33738191632928477</v>
      </c>
      <c r="X808" s="23">
        <f t="shared" si="117"/>
        <v>0.2699055330634278</v>
      </c>
      <c r="Y808" s="23">
        <f t="shared" si="117"/>
        <v>0.1349527665317139</v>
      </c>
      <c r="Z808" s="23">
        <f t="shared" si="117"/>
        <v>0.47233468286099867</v>
      </c>
      <c r="AA808" s="10"/>
      <c r="AB808" s="9">
        <f t="shared" si="113"/>
        <v>99.99999999999999</v>
      </c>
    </row>
    <row r="809" spans="1:28" ht="12.75">
      <c r="A809" s="11" t="s">
        <v>332</v>
      </c>
      <c r="B809" s="11" t="s">
        <v>352</v>
      </c>
      <c r="C809" s="10"/>
      <c r="D809" s="25">
        <f t="shared" si="107"/>
        <v>80.50234142188165</v>
      </c>
      <c r="E809" s="25">
        <f t="shared" si="108"/>
        <v>19.497658578118347</v>
      </c>
      <c r="F809" s="25">
        <f t="shared" si="114"/>
        <v>95.66367001586462</v>
      </c>
      <c r="G809" s="25">
        <f t="shared" si="114"/>
        <v>2.9613960867266</v>
      </c>
      <c r="H809" s="25">
        <f t="shared" si="114"/>
        <v>1.3749338974087784</v>
      </c>
      <c r="I809" s="25"/>
      <c r="J809" s="24"/>
      <c r="K809" s="25">
        <f t="shared" si="115"/>
        <v>39.02708678828082</v>
      </c>
      <c r="L809" s="25">
        <f t="shared" si="115"/>
        <v>2.487562189054726</v>
      </c>
      <c r="M809" s="24"/>
      <c r="N809" s="25">
        <f t="shared" si="116"/>
        <v>38.69541182974019</v>
      </c>
      <c r="O809" s="25">
        <f t="shared" si="116"/>
        <v>3.869541182974019</v>
      </c>
      <c r="P809" s="24"/>
      <c r="Q809" s="25">
        <f t="shared" si="117"/>
        <v>4.532891100055279</v>
      </c>
      <c r="R809" s="25">
        <f t="shared" si="117"/>
        <v>2.045328911000553</v>
      </c>
      <c r="S809" s="25">
        <f t="shared" si="117"/>
        <v>1.105583195135434</v>
      </c>
      <c r="T809" s="25">
        <f t="shared" si="117"/>
        <v>6.85461580983969</v>
      </c>
      <c r="U809" s="25">
        <f t="shared" si="117"/>
        <v>0.3869541182974019</v>
      </c>
      <c r="V809" s="25">
        <f t="shared" si="117"/>
        <v>0.44223327805417356</v>
      </c>
      <c r="W809" s="25">
        <f t="shared" si="117"/>
        <v>0</v>
      </c>
      <c r="X809" s="25">
        <f t="shared" si="117"/>
        <v>0.22111663902708678</v>
      </c>
      <c r="Y809" s="25">
        <f t="shared" si="117"/>
        <v>0.055279159756771695</v>
      </c>
      <c r="Z809" s="25">
        <f t="shared" si="117"/>
        <v>0.2763957987838585</v>
      </c>
      <c r="AA809" s="10"/>
      <c r="AB809" s="11">
        <f t="shared" si="113"/>
        <v>99.99999999999999</v>
      </c>
    </row>
    <row r="810" spans="1:28" ht="12.75">
      <c r="A810" s="9" t="s">
        <v>332</v>
      </c>
      <c r="B810" s="9" t="s">
        <v>353</v>
      </c>
      <c r="C810" s="10"/>
      <c r="D810" s="23">
        <f t="shared" si="107"/>
        <v>91.4929107589658</v>
      </c>
      <c r="E810" s="23">
        <f t="shared" si="108"/>
        <v>8.507089241034194</v>
      </c>
      <c r="F810" s="23">
        <f t="shared" si="114"/>
        <v>91.43117593436645</v>
      </c>
      <c r="G810" s="23">
        <f t="shared" si="114"/>
        <v>6.381039197812215</v>
      </c>
      <c r="H810" s="23">
        <f t="shared" si="114"/>
        <v>2.187784867821331</v>
      </c>
      <c r="I810" s="23"/>
      <c r="J810" s="24"/>
      <c r="K810" s="23">
        <f t="shared" si="115"/>
        <v>47.956131605184446</v>
      </c>
      <c r="L810" s="23">
        <f t="shared" si="115"/>
        <v>0.9970089730807578</v>
      </c>
      <c r="M810" s="24"/>
      <c r="N810" s="23">
        <f t="shared" si="116"/>
        <v>31.306081754735793</v>
      </c>
      <c r="O810" s="23">
        <f t="shared" si="116"/>
        <v>2.8913260219341974</v>
      </c>
      <c r="P810" s="24"/>
      <c r="Q810" s="23">
        <f t="shared" si="117"/>
        <v>4.187437686939182</v>
      </c>
      <c r="R810" s="23">
        <f t="shared" si="117"/>
        <v>2.093718843469591</v>
      </c>
      <c r="S810" s="23">
        <f t="shared" si="117"/>
        <v>3.5892323030907276</v>
      </c>
      <c r="T810" s="23">
        <f t="shared" si="117"/>
        <v>4.187437686939182</v>
      </c>
      <c r="U810" s="23">
        <f t="shared" si="117"/>
        <v>1.1964107676969093</v>
      </c>
      <c r="V810" s="23">
        <f t="shared" si="117"/>
        <v>0.8973080757726819</v>
      </c>
      <c r="W810" s="23">
        <f t="shared" si="117"/>
        <v>0.09970089730807577</v>
      </c>
      <c r="X810" s="23">
        <f t="shared" si="117"/>
        <v>0.29910269192422734</v>
      </c>
      <c r="Y810" s="23">
        <f t="shared" si="117"/>
        <v>0.29910269192422734</v>
      </c>
      <c r="Z810" s="23">
        <f t="shared" si="117"/>
        <v>0</v>
      </c>
      <c r="AA810" s="10"/>
      <c r="AB810" s="9">
        <f t="shared" si="113"/>
        <v>99.99999999999999</v>
      </c>
    </row>
    <row r="811" spans="1:28" ht="12.75">
      <c r="A811" s="11" t="s">
        <v>332</v>
      </c>
      <c r="B811" s="11" t="s">
        <v>354</v>
      </c>
      <c r="C811" s="10"/>
      <c r="D811" s="25">
        <f t="shared" si="107"/>
        <v>76.53008743356763</v>
      </c>
      <c r="E811" s="25">
        <f t="shared" si="108"/>
        <v>23.46991256643237</v>
      </c>
      <c r="F811" s="25">
        <f t="shared" si="114"/>
        <v>96.75179211469533</v>
      </c>
      <c r="G811" s="25">
        <f t="shared" si="114"/>
        <v>1.7473118279569892</v>
      </c>
      <c r="H811" s="25">
        <f t="shared" si="114"/>
        <v>1.5008960573476702</v>
      </c>
      <c r="I811" s="25"/>
      <c r="J811" s="24"/>
      <c r="K811" s="25">
        <f t="shared" si="115"/>
        <v>58.27737902292197</v>
      </c>
      <c r="L811" s="25">
        <f t="shared" si="115"/>
        <v>11.044223199814772</v>
      </c>
      <c r="M811" s="24"/>
      <c r="N811" s="25">
        <f t="shared" si="116"/>
        <v>18.175503588793703</v>
      </c>
      <c r="O811" s="25">
        <f t="shared" si="116"/>
        <v>1.3660569576290809</v>
      </c>
      <c r="P811" s="24"/>
      <c r="Q811" s="25">
        <f t="shared" si="117"/>
        <v>2.801574438527437</v>
      </c>
      <c r="R811" s="25">
        <f t="shared" si="117"/>
        <v>1.2271359110905302</v>
      </c>
      <c r="S811" s="25">
        <f t="shared" si="117"/>
        <v>3.2183375781430885</v>
      </c>
      <c r="T811" s="25">
        <f t="shared" si="117"/>
        <v>2.31535077564251</v>
      </c>
      <c r="U811" s="25">
        <f t="shared" si="117"/>
        <v>0.3704561241028016</v>
      </c>
      <c r="V811" s="25">
        <f t="shared" si="117"/>
        <v>0.4862236628849271</v>
      </c>
      <c r="W811" s="25">
        <f t="shared" si="117"/>
        <v>0.1620745542949757</v>
      </c>
      <c r="X811" s="25">
        <f t="shared" si="117"/>
        <v>0.0926140310257004</v>
      </c>
      <c r="Y811" s="25">
        <f t="shared" si="117"/>
        <v>0.3241491085899514</v>
      </c>
      <c r="Z811" s="25">
        <f t="shared" si="117"/>
        <v>0.13892104653855059</v>
      </c>
      <c r="AA811" s="10"/>
      <c r="AB811" s="11">
        <f t="shared" si="113"/>
        <v>100.00000000000001</v>
      </c>
    </row>
    <row r="812" spans="1:28" ht="12.75">
      <c r="A812" s="9" t="s">
        <v>332</v>
      </c>
      <c r="B812" s="9" t="s">
        <v>355</v>
      </c>
      <c r="C812" s="10"/>
      <c r="D812" s="23">
        <f t="shared" si="107"/>
        <v>87.59602167057491</v>
      </c>
      <c r="E812" s="23">
        <f t="shared" si="108"/>
        <v>12.403978329425087</v>
      </c>
      <c r="F812" s="23">
        <f t="shared" si="114"/>
        <v>92.19975999261516</v>
      </c>
      <c r="G812" s="23">
        <f t="shared" si="114"/>
        <v>5.234007200221545</v>
      </c>
      <c r="H812" s="23">
        <f t="shared" si="114"/>
        <v>2.5662328071632974</v>
      </c>
      <c r="I812" s="23"/>
      <c r="J812" s="24"/>
      <c r="K812" s="23">
        <f t="shared" si="115"/>
        <v>54.09491389667601</v>
      </c>
      <c r="L812" s="23">
        <f t="shared" si="115"/>
        <v>5.306367641169404</v>
      </c>
      <c r="M812" s="24"/>
      <c r="N812" s="23">
        <f t="shared" si="116"/>
        <v>25.200240288346016</v>
      </c>
      <c r="O812" s="23">
        <f t="shared" si="116"/>
        <v>3.7144573488185824</v>
      </c>
      <c r="P812" s="24"/>
      <c r="Q812" s="23">
        <f t="shared" si="117"/>
        <v>4.104925911093312</v>
      </c>
      <c r="R812" s="23">
        <f t="shared" si="117"/>
        <v>1.922306768121746</v>
      </c>
      <c r="S812" s="23">
        <f t="shared" si="117"/>
        <v>2.593111734080897</v>
      </c>
      <c r="T812" s="23">
        <f t="shared" si="117"/>
        <v>0.8610332398878654</v>
      </c>
      <c r="U812" s="23">
        <f t="shared" si="117"/>
        <v>0.4905887064477373</v>
      </c>
      <c r="V812" s="23">
        <f t="shared" si="117"/>
        <v>0.500600720865038</v>
      </c>
      <c r="W812" s="23">
        <f t="shared" si="117"/>
        <v>0.27032438926712055</v>
      </c>
      <c r="X812" s="23">
        <f t="shared" si="117"/>
        <v>0.3103724469363236</v>
      </c>
      <c r="Y812" s="23">
        <f t="shared" si="117"/>
        <v>0.2803364036844213</v>
      </c>
      <c r="Z812" s="23">
        <f t="shared" si="117"/>
        <v>0.35042050460552665</v>
      </c>
      <c r="AA812" s="10"/>
      <c r="AB812" s="9">
        <f t="shared" si="113"/>
        <v>99.99999999999999</v>
      </c>
    </row>
    <row r="813" spans="1:28" ht="12.75">
      <c r="A813" s="11" t="s">
        <v>332</v>
      </c>
      <c r="B813" s="11" t="s">
        <v>356</v>
      </c>
      <c r="C813" s="10"/>
      <c r="D813" s="25">
        <f t="shared" si="107"/>
        <v>68.72246696035242</v>
      </c>
      <c r="E813" s="25">
        <f t="shared" si="108"/>
        <v>31.27753303964758</v>
      </c>
      <c r="F813" s="25">
        <f t="shared" si="114"/>
        <v>95.51282051282051</v>
      </c>
      <c r="G813" s="25">
        <f t="shared" si="114"/>
        <v>2.8846153846153846</v>
      </c>
      <c r="H813" s="25">
        <f t="shared" si="114"/>
        <v>1.6025641025641026</v>
      </c>
      <c r="I813" s="25"/>
      <c r="J813" s="24"/>
      <c r="K813" s="25">
        <f t="shared" si="115"/>
        <v>25.16778523489933</v>
      </c>
      <c r="L813" s="25">
        <f t="shared" si="115"/>
        <v>0</v>
      </c>
      <c r="M813" s="24"/>
      <c r="N813" s="25">
        <f t="shared" si="116"/>
        <v>43.624161073825505</v>
      </c>
      <c r="O813" s="25">
        <f t="shared" si="116"/>
        <v>3.3557046979865772</v>
      </c>
      <c r="P813" s="24"/>
      <c r="Q813" s="25">
        <f t="shared" si="117"/>
        <v>4.3624161073825505</v>
      </c>
      <c r="R813" s="25">
        <f t="shared" si="117"/>
        <v>5.033557046979865</v>
      </c>
      <c r="S813" s="25">
        <f t="shared" si="117"/>
        <v>1.0067114093959733</v>
      </c>
      <c r="T813" s="25">
        <f t="shared" si="117"/>
        <v>12.416107382550335</v>
      </c>
      <c r="U813" s="25">
        <f t="shared" si="117"/>
        <v>1.342281879194631</v>
      </c>
      <c r="V813" s="25">
        <f t="shared" si="117"/>
        <v>1.0067114093959733</v>
      </c>
      <c r="W813" s="25">
        <f t="shared" si="117"/>
        <v>0.6711409395973155</v>
      </c>
      <c r="X813" s="25">
        <f t="shared" si="117"/>
        <v>0</v>
      </c>
      <c r="Y813" s="25">
        <f t="shared" si="117"/>
        <v>2.0134228187919465</v>
      </c>
      <c r="Z813" s="25">
        <f t="shared" si="117"/>
        <v>0</v>
      </c>
      <c r="AA813" s="10"/>
      <c r="AB813" s="11">
        <f t="shared" si="113"/>
        <v>100.00000000000003</v>
      </c>
    </row>
    <row r="814" spans="1:28" ht="12.75">
      <c r="A814" s="9" t="s">
        <v>332</v>
      </c>
      <c r="B814" s="9" t="s">
        <v>357</v>
      </c>
      <c r="C814" s="10"/>
      <c r="D814" s="23">
        <f t="shared" si="107"/>
        <v>81.45833333333333</v>
      </c>
      <c r="E814" s="23">
        <f t="shared" si="108"/>
        <v>18.54166666666667</v>
      </c>
      <c r="F814" s="23">
        <f t="shared" si="114"/>
        <v>94.62915601023018</v>
      </c>
      <c r="G814" s="23">
        <f t="shared" si="114"/>
        <v>4.3478260869565215</v>
      </c>
      <c r="H814" s="23">
        <f t="shared" si="114"/>
        <v>1.0230179028132993</v>
      </c>
      <c r="I814" s="23"/>
      <c r="J814" s="24"/>
      <c r="K814" s="23">
        <f t="shared" si="115"/>
        <v>30.405405405405407</v>
      </c>
      <c r="L814" s="23">
        <f t="shared" si="115"/>
        <v>3.3783783783783785</v>
      </c>
      <c r="M814" s="24"/>
      <c r="N814" s="23">
        <f t="shared" si="116"/>
        <v>38.37837837837838</v>
      </c>
      <c r="O814" s="23">
        <f t="shared" si="116"/>
        <v>2.972972972972973</v>
      </c>
      <c r="P814" s="24"/>
      <c r="Q814" s="23">
        <f t="shared" si="117"/>
        <v>9.054054054054054</v>
      </c>
      <c r="R814" s="23">
        <f t="shared" si="117"/>
        <v>1.4864864864864864</v>
      </c>
      <c r="S814" s="23">
        <f t="shared" si="117"/>
        <v>1.4864864864864864</v>
      </c>
      <c r="T814" s="23">
        <f t="shared" si="117"/>
        <v>8.91891891891892</v>
      </c>
      <c r="U814" s="23">
        <f t="shared" si="117"/>
        <v>1.0810810810810811</v>
      </c>
      <c r="V814" s="23">
        <f t="shared" si="117"/>
        <v>0.6756756756756757</v>
      </c>
      <c r="W814" s="23">
        <f t="shared" si="117"/>
        <v>0</v>
      </c>
      <c r="X814" s="23">
        <f t="shared" si="117"/>
        <v>0.2702702702702703</v>
      </c>
      <c r="Y814" s="23">
        <f t="shared" si="117"/>
        <v>1.6216216216216217</v>
      </c>
      <c r="Z814" s="23">
        <f t="shared" si="117"/>
        <v>0.2702702702702703</v>
      </c>
      <c r="AA814" s="10"/>
      <c r="AB814" s="9">
        <f t="shared" si="113"/>
        <v>100</v>
      </c>
    </row>
    <row r="815" spans="1:28" ht="12.75">
      <c r="A815" s="11" t="s">
        <v>332</v>
      </c>
      <c r="B815" s="11" t="s">
        <v>358</v>
      </c>
      <c r="C815" s="10"/>
      <c r="D815" s="25">
        <f t="shared" si="107"/>
        <v>78.35752900443418</v>
      </c>
      <c r="E815" s="25">
        <f t="shared" si="108"/>
        <v>21.642470995565816</v>
      </c>
      <c r="F815" s="25">
        <f t="shared" si="114"/>
        <v>96.11627906976744</v>
      </c>
      <c r="G815" s="25">
        <f t="shared" si="114"/>
        <v>1.8527131782945736</v>
      </c>
      <c r="H815" s="25">
        <f t="shared" si="114"/>
        <v>2.0310077519379846</v>
      </c>
      <c r="I815" s="25"/>
      <c r="J815" s="24"/>
      <c r="K815" s="25">
        <f t="shared" si="115"/>
        <v>59.77901443664812</v>
      </c>
      <c r="L815" s="25">
        <f t="shared" si="115"/>
        <v>1.540446810226631</v>
      </c>
      <c r="M815" s="24"/>
      <c r="N815" s="25">
        <f t="shared" si="116"/>
        <v>23.259940317767562</v>
      </c>
      <c r="O815" s="25">
        <f t="shared" si="116"/>
        <v>3.0325026211791273</v>
      </c>
      <c r="P815" s="24"/>
      <c r="Q815" s="25">
        <f t="shared" si="117"/>
        <v>4.250342769578192</v>
      </c>
      <c r="R815" s="25">
        <f t="shared" si="117"/>
        <v>2.9760464553593033</v>
      </c>
      <c r="S815" s="25">
        <f t="shared" si="117"/>
        <v>1.5888378095007663</v>
      </c>
      <c r="T815" s="25">
        <f t="shared" si="117"/>
        <v>1.5485119767723203</v>
      </c>
      <c r="U815" s="25">
        <f t="shared" si="117"/>
        <v>0.524235825469796</v>
      </c>
      <c r="V815" s="25">
        <f t="shared" si="117"/>
        <v>0.46777965964997176</v>
      </c>
      <c r="W815" s="25">
        <f t="shared" si="117"/>
        <v>0.23388982982498588</v>
      </c>
      <c r="X815" s="25">
        <f t="shared" si="117"/>
        <v>0.21775949673360756</v>
      </c>
      <c r="Y815" s="25">
        <f t="shared" si="117"/>
        <v>0.24195499637067505</v>
      </c>
      <c r="Z815" s="25">
        <f t="shared" si="117"/>
        <v>0.3387369949189451</v>
      </c>
      <c r="AA815" s="10"/>
      <c r="AB815" s="11">
        <f t="shared" si="113"/>
        <v>100.00000000000003</v>
      </c>
    </row>
    <row r="816" spans="1:28" ht="12.75">
      <c r="A816" s="9" t="s">
        <v>332</v>
      </c>
      <c r="B816" s="9" t="s">
        <v>359</v>
      </c>
      <c r="C816" s="10"/>
      <c r="D816" s="23">
        <f t="shared" si="107"/>
        <v>78.31991951710262</v>
      </c>
      <c r="E816" s="23">
        <f t="shared" si="108"/>
        <v>21.68008048289738</v>
      </c>
      <c r="F816" s="23">
        <f t="shared" si="114"/>
        <v>96.05009633911368</v>
      </c>
      <c r="G816" s="23">
        <f t="shared" si="114"/>
        <v>2.1194605009633913</v>
      </c>
      <c r="H816" s="23">
        <f t="shared" si="114"/>
        <v>1.8304431599229287</v>
      </c>
      <c r="I816" s="23"/>
      <c r="J816" s="24"/>
      <c r="K816" s="23">
        <f t="shared" si="115"/>
        <v>55.09862922099632</v>
      </c>
      <c r="L816" s="23">
        <f t="shared" si="115"/>
        <v>7.2885322634570375</v>
      </c>
      <c r="M816" s="24"/>
      <c r="N816" s="23">
        <f t="shared" si="116"/>
        <v>23.470411233701103</v>
      </c>
      <c r="O816" s="23">
        <f t="shared" si="116"/>
        <v>3.1761952524239385</v>
      </c>
      <c r="P816" s="24"/>
      <c r="Q816" s="23">
        <f t="shared" si="117"/>
        <v>4.948177866934135</v>
      </c>
      <c r="R816" s="23">
        <f t="shared" si="117"/>
        <v>1.4710799063858242</v>
      </c>
      <c r="S816" s="23">
        <f t="shared" si="117"/>
        <v>1.170177198261451</v>
      </c>
      <c r="T816" s="23">
        <f t="shared" si="117"/>
        <v>1.3707790036776997</v>
      </c>
      <c r="U816" s="23">
        <f t="shared" si="117"/>
        <v>0.5015045135406219</v>
      </c>
      <c r="V816" s="23">
        <f t="shared" si="117"/>
        <v>0.1671681711802073</v>
      </c>
      <c r="W816" s="23">
        <f t="shared" si="117"/>
        <v>0.20060180541624875</v>
      </c>
      <c r="X816" s="23">
        <f t="shared" si="117"/>
        <v>0.2340354396522902</v>
      </c>
      <c r="Y816" s="23">
        <f t="shared" si="117"/>
        <v>0.5349381477766634</v>
      </c>
      <c r="Z816" s="23">
        <f t="shared" si="117"/>
        <v>0.36776997659645605</v>
      </c>
      <c r="AA816" s="10"/>
      <c r="AB816" s="9">
        <f t="shared" si="113"/>
        <v>99.99999999999999</v>
      </c>
    </row>
    <row r="817" spans="1:28" ht="12.75">
      <c r="A817" s="11" t="s">
        <v>332</v>
      </c>
      <c r="B817" s="11" t="s">
        <v>360</v>
      </c>
      <c r="C817" s="10"/>
      <c r="D817" s="25">
        <f t="shared" si="107"/>
        <v>75.73099415204679</v>
      </c>
      <c r="E817" s="25">
        <f t="shared" si="108"/>
        <v>24.26900584795321</v>
      </c>
      <c r="F817" s="25">
        <f t="shared" si="114"/>
        <v>94.5945945945946</v>
      </c>
      <c r="G817" s="25">
        <f t="shared" si="114"/>
        <v>3.98970398970399</v>
      </c>
      <c r="H817" s="25">
        <f t="shared" si="114"/>
        <v>1.4157014157014156</v>
      </c>
      <c r="I817" s="25"/>
      <c r="J817" s="24"/>
      <c r="K817" s="25">
        <f t="shared" si="115"/>
        <v>39.45578231292517</v>
      </c>
      <c r="L817" s="25">
        <f t="shared" si="115"/>
        <v>5.442176870748299</v>
      </c>
      <c r="M817" s="24"/>
      <c r="N817" s="25">
        <f t="shared" si="116"/>
        <v>33.197278911564624</v>
      </c>
      <c r="O817" s="25">
        <f t="shared" si="116"/>
        <v>5.98639455782313</v>
      </c>
      <c r="P817" s="24"/>
      <c r="Q817" s="25">
        <f t="shared" si="117"/>
        <v>9.931972789115646</v>
      </c>
      <c r="R817" s="25">
        <f t="shared" si="117"/>
        <v>2.7210884353741496</v>
      </c>
      <c r="S817" s="25">
        <f t="shared" si="117"/>
        <v>1.6326530612244898</v>
      </c>
      <c r="T817" s="25">
        <f t="shared" si="117"/>
        <v>0.54421768707483</v>
      </c>
      <c r="U817" s="25">
        <f t="shared" si="117"/>
        <v>0</v>
      </c>
      <c r="V817" s="25">
        <f t="shared" si="117"/>
        <v>0.272108843537415</v>
      </c>
      <c r="W817" s="25">
        <f t="shared" si="117"/>
        <v>0.272108843537415</v>
      </c>
      <c r="X817" s="25">
        <f t="shared" si="117"/>
        <v>0</v>
      </c>
      <c r="Y817" s="25">
        <f t="shared" si="117"/>
        <v>0.272108843537415</v>
      </c>
      <c r="Z817" s="25">
        <f t="shared" si="117"/>
        <v>0.272108843537415</v>
      </c>
      <c r="AA817" s="10"/>
      <c r="AB817" s="11">
        <f t="shared" si="113"/>
        <v>100</v>
      </c>
    </row>
    <row r="818" spans="1:28" ht="12.75">
      <c r="A818" s="14" t="s">
        <v>332</v>
      </c>
      <c r="B818" s="9" t="s">
        <v>361</v>
      </c>
      <c r="C818" s="10"/>
      <c r="D818" s="23">
        <f t="shared" si="107"/>
        <v>74.64898595943838</v>
      </c>
      <c r="E818" s="23">
        <f t="shared" si="108"/>
        <v>25.351014040561623</v>
      </c>
      <c r="F818" s="23">
        <f t="shared" si="114"/>
        <v>92.78996865203762</v>
      </c>
      <c r="G818" s="23">
        <f t="shared" si="114"/>
        <v>4.911180773249739</v>
      </c>
      <c r="H818" s="23">
        <f t="shared" si="114"/>
        <v>2.2988505747126435</v>
      </c>
      <c r="I818" s="23"/>
      <c r="J818" s="24"/>
      <c r="K818" s="23">
        <f t="shared" si="115"/>
        <v>39.752252252252255</v>
      </c>
      <c r="L818" s="23">
        <f t="shared" si="115"/>
        <v>13.85135135135135</v>
      </c>
      <c r="M818" s="24"/>
      <c r="N818" s="23">
        <f t="shared" si="116"/>
        <v>27.92792792792793</v>
      </c>
      <c r="O818" s="23">
        <f t="shared" si="116"/>
        <v>3.3783783783783785</v>
      </c>
      <c r="P818" s="24"/>
      <c r="Q818" s="23">
        <f t="shared" si="117"/>
        <v>5.968468468468468</v>
      </c>
      <c r="R818" s="23">
        <f t="shared" si="117"/>
        <v>3.0405405405405403</v>
      </c>
      <c r="S818" s="23">
        <f t="shared" si="117"/>
        <v>1.2387387387387387</v>
      </c>
      <c r="T818" s="23">
        <f t="shared" si="117"/>
        <v>2.2522522522522523</v>
      </c>
      <c r="U818" s="23">
        <f t="shared" si="117"/>
        <v>0.6756756756756757</v>
      </c>
      <c r="V818" s="23">
        <f t="shared" si="117"/>
        <v>0.11261261261261261</v>
      </c>
      <c r="W818" s="23">
        <f t="shared" si="117"/>
        <v>0.33783783783783783</v>
      </c>
      <c r="X818" s="23">
        <f t="shared" si="117"/>
        <v>0.33783783783783783</v>
      </c>
      <c r="Y818" s="23">
        <f t="shared" si="117"/>
        <v>1.0135135135135136</v>
      </c>
      <c r="Z818" s="23">
        <f t="shared" si="117"/>
        <v>0.11261261261261261</v>
      </c>
      <c r="AA818" s="10"/>
      <c r="AB818" s="9">
        <f t="shared" si="113"/>
        <v>99.99999999999997</v>
      </c>
    </row>
    <row r="819" spans="1:28" ht="12.75">
      <c r="A819" s="11" t="s">
        <v>332</v>
      </c>
      <c r="B819" s="11" t="s">
        <v>362</v>
      </c>
      <c r="C819" s="10"/>
      <c r="D819" s="25">
        <f t="shared" si="107"/>
        <v>80.34083992696287</v>
      </c>
      <c r="E819" s="25">
        <f t="shared" si="108"/>
        <v>19.65916007303713</v>
      </c>
      <c r="F819" s="25">
        <f t="shared" si="114"/>
        <v>95.07575757575758</v>
      </c>
      <c r="G819" s="25">
        <f t="shared" si="114"/>
        <v>3.787878787878788</v>
      </c>
      <c r="H819" s="25">
        <f t="shared" si="114"/>
        <v>1.1363636363636365</v>
      </c>
      <c r="I819" s="25"/>
      <c r="J819" s="24"/>
      <c r="K819" s="25">
        <f t="shared" si="115"/>
        <v>48.764940239043824</v>
      </c>
      <c r="L819" s="25">
        <f t="shared" si="115"/>
        <v>4.701195219123506</v>
      </c>
      <c r="M819" s="24"/>
      <c r="N819" s="25">
        <f t="shared" si="116"/>
        <v>34.50199203187251</v>
      </c>
      <c r="O819" s="25">
        <f t="shared" si="116"/>
        <v>3.9840637450199203</v>
      </c>
      <c r="P819" s="24"/>
      <c r="Q819" s="25">
        <f t="shared" si="117"/>
        <v>2.0717131474103585</v>
      </c>
      <c r="R819" s="25">
        <f t="shared" si="117"/>
        <v>1.8326693227091633</v>
      </c>
      <c r="S819" s="25">
        <f t="shared" si="117"/>
        <v>2.310756972111554</v>
      </c>
      <c r="T819" s="25">
        <f t="shared" si="117"/>
        <v>0.3187250996015936</v>
      </c>
      <c r="U819" s="25">
        <f t="shared" si="117"/>
        <v>0.3187250996015936</v>
      </c>
      <c r="V819" s="25">
        <f t="shared" si="117"/>
        <v>0.6374501992031872</v>
      </c>
      <c r="W819" s="25">
        <f t="shared" si="117"/>
        <v>0.1593625498007968</v>
      </c>
      <c r="X819" s="25">
        <f t="shared" si="117"/>
        <v>0</v>
      </c>
      <c r="Y819" s="25">
        <f t="shared" si="117"/>
        <v>0.3187250996015936</v>
      </c>
      <c r="Z819" s="25">
        <f t="shared" si="117"/>
        <v>0.0796812749003984</v>
      </c>
      <c r="AA819" s="10"/>
      <c r="AB819" s="11">
        <f t="shared" si="113"/>
        <v>100.00000000000001</v>
      </c>
    </row>
    <row r="820" spans="1:28" ht="12.75">
      <c r="A820" s="9" t="s">
        <v>332</v>
      </c>
      <c r="B820" s="9" t="s">
        <v>363</v>
      </c>
      <c r="C820" s="10"/>
      <c r="D820" s="23">
        <f t="shared" si="107"/>
        <v>84.39323220536757</v>
      </c>
      <c r="E820" s="23">
        <f t="shared" si="108"/>
        <v>15.606767794632432</v>
      </c>
      <c r="F820" s="23">
        <f t="shared" si="114"/>
        <v>96.33598340822675</v>
      </c>
      <c r="G820" s="23">
        <f t="shared" si="114"/>
        <v>1.3596036409724623</v>
      </c>
      <c r="H820" s="23">
        <f t="shared" si="114"/>
        <v>2.3044129508007836</v>
      </c>
      <c r="I820" s="23"/>
      <c r="J820" s="24"/>
      <c r="K820" s="23">
        <f t="shared" si="115"/>
        <v>48.94151417294582</v>
      </c>
      <c r="L820" s="23">
        <f t="shared" si="115"/>
        <v>0.9448630546585337</v>
      </c>
      <c r="M820" s="24"/>
      <c r="N820" s="23">
        <f t="shared" si="116"/>
        <v>28.728620978351874</v>
      </c>
      <c r="O820" s="23">
        <f t="shared" si="116"/>
        <v>2.427939241717498</v>
      </c>
      <c r="P820" s="24"/>
      <c r="Q820" s="23">
        <f t="shared" si="117"/>
        <v>10.931706733644301</v>
      </c>
      <c r="R820" s="23">
        <f t="shared" si="117"/>
        <v>1.9136466929793088</v>
      </c>
      <c r="S820" s="23">
        <f t="shared" si="117"/>
        <v>1.1721085994498266</v>
      </c>
      <c r="T820" s="23">
        <f t="shared" si="117"/>
        <v>3.432603755531635</v>
      </c>
      <c r="U820" s="23">
        <f t="shared" si="117"/>
        <v>0.3468484631024997</v>
      </c>
      <c r="V820" s="23">
        <f t="shared" si="117"/>
        <v>0.3468484631024997</v>
      </c>
      <c r="W820" s="23">
        <f t="shared" si="117"/>
        <v>0.14352350197344815</v>
      </c>
      <c r="X820" s="23">
        <f t="shared" si="117"/>
        <v>0.16744408563568952</v>
      </c>
      <c r="Y820" s="23">
        <f t="shared" si="117"/>
        <v>0.26312642028465494</v>
      </c>
      <c r="Z820" s="23">
        <f t="shared" si="117"/>
        <v>0.2392058366224136</v>
      </c>
      <c r="AA820" s="10"/>
      <c r="AB820" s="9">
        <f t="shared" si="113"/>
        <v>100.00000000000001</v>
      </c>
    </row>
    <row r="821" spans="1:28" ht="12.75">
      <c r="A821" s="11" t="s">
        <v>332</v>
      </c>
      <c r="B821" s="11" t="s">
        <v>364</v>
      </c>
      <c r="C821" s="10"/>
      <c r="D821" s="25">
        <f t="shared" si="107"/>
        <v>74.64239271781534</v>
      </c>
      <c r="E821" s="25">
        <f t="shared" si="108"/>
        <v>25.35760728218466</v>
      </c>
      <c r="F821" s="25">
        <f t="shared" si="114"/>
        <v>94.48315911730546</v>
      </c>
      <c r="G821" s="25">
        <f t="shared" si="114"/>
        <v>2.5551684088269453</v>
      </c>
      <c r="H821" s="25">
        <f t="shared" si="114"/>
        <v>2.961672473867596</v>
      </c>
      <c r="I821" s="25"/>
      <c r="J821" s="24"/>
      <c r="K821" s="25">
        <f t="shared" si="115"/>
        <v>43.20835894283958</v>
      </c>
      <c r="L821" s="25">
        <f t="shared" si="115"/>
        <v>3.441917639827904</v>
      </c>
      <c r="M821" s="24"/>
      <c r="N821" s="25">
        <f t="shared" si="116"/>
        <v>34.97234173325138</v>
      </c>
      <c r="O821" s="25">
        <f t="shared" si="116"/>
        <v>2.15119852489244</v>
      </c>
      <c r="P821" s="24"/>
      <c r="Q821" s="25">
        <f t="shared" si="117"/>
        <v>3.073140749846343</v>
      </c>
      <c r="R821" s="25">
        <f t="shared" si="117"/>
        <v>1.659496004917025</v>
      </c>
      <c r="S821" s="25">
        <f t="shared" si="117"/>
        <v>0.9219422249539029</v>
      </c>
      <c r="T821" s="25">
        <f t="shared" si="117"/>
        <v>9.342347879532882</v>
      </c>
      <c r="U821" s="25">
        <f t="shared" si="117"/>
        <v>0.18438844499078058</v>
      </c>
      <c r="V821" s="25">
        <f t="shared" si="117"/>
        <v>0.18438844499078058</v>
      </c>
      <c r="W821" s="25">
        <f t="shared" si="117"/>
        <v>0.18438844499078058</v>
      </c>
      <c r="X821" s="25">
        <f t="shared" si="117"/>
        <v>0.36877688998156116</v>
      </c>
      <c r="Y821" s="25">
        <f t="shared" si="117"/>
        <v>0.12292562999385372</v>
      </c>
      <c r="Z821" s="25">
        <f t="shared" si="117"/>
        <v>0.18438844499078058</v>
      </c>
      <c r="AA821" s="10"/>
      <c r="AB821" s="11">
        <f t="shared" si="113"/>
        <v>100.00000000000004</v>
      </c>
    </row>
    <row r="822" spans="1:28" ht="12.75">
      <c r="A822" s="9" t="s">
        <v>332</v>
      </c>
      <c r="B822" s="9" t="s">
        <v>365</v>
      </c>
      <c r="C822" s="10"/>
      <c r="D822" s="23">
        <f t="shared" si="107"/>
        <v>83.20787492762015</v>
      </c>
      <c r="E822" s="23">
        <f t="shared" si="108"/>
        <v>16.792125072379847</v>
      </c>
      <c r="F822" s="23">
        <f aca="true" t="shared" si="118" ref="F822:H837">F343*100/$E343</f>
        <v>83.785664578984</v>
      </c>
      <c r="G822" s="23">
        <f t="shared" si="118"/>
        <v>13.917884481558803</v>
      </c>
      <c r="H822" s="23">
        <f t="shared" si="118"/>
        <v>2.2964509394572024</v>
      </c>
      <c r="I822" s="23"/>
      <c r="J822" s="24"/>
      <c r="K822" s="23">
        <f aca="true" t="shared" si="119" ref="K822:L837">K343*100/$AB343</f>
        <v>32.142857142857146</v>
      </c>
      <c r="L822" s="23">
        <f t="shared" si="119"/>
        <v>4.568106312292358</v>
      </c>
      <c r="M822" s="24"/>
      <c r="N822" s="23">
        <f aca="true" t="shared" si="120" ref="N822:O837">N343*100/$AB343</f>
        <v>38.70431893687708</v>
      </c>
      <c r="O822" s="23">
        <f t="shared" si="120"/>
        <v>7.973421926910299</v>
      </c>
      <c r="P822" s="24"/>
      <c r="Q822" s="23">
        <f aca="true" t="shared" si="121" ref="Q822:Z837">Q343*100/$AB343</f>
        <v>5.0664451827242525</v>
      </c>
      <c r="R822" s="23">
        <f t="shared" si="121"/>
        <v>2.823920265780731</v>
      </c>
      <c r="S822" s="23">
        <f t="shared" si="121"/>
        <v>1.9933554817275747</v>
      </c>
      <c r="T822" s="23">
        <f t="shared" si="121"/>
        <v>2.6578073089700998</v>
      </c>
      <c r="U822" s="23">
        <f t="shared" si="121"/>
        <v>1.1627906976744187</v>
      </c>
      <c r="V822" s="23">
        <f t="shared" si="121"/>
        <v>0.5813953488372093</v>
      </c>
      <c r="W822" s="23">
        <f t="shared" si="121"/>
        <v>0.08305647840531562</v>
      </c>
      <c r="X822" s="23">
        <f t="shared" si="121"/>
        <v>0.9136212624584718</v>
      </c>
      <c r="Y822" s="23">
        <f t="shared" si="121"/>
        <v>1.079734219269103</v>
      </c>
      <c r="Z822" s="23">
        <f t="shared" si="121"/>
        <v>0.24916943521594684</v>
      </c>
      <c r="AA822" s="10"/>
      <c r="AB822" s="9">
        <f t="shared" si="113"/>
        <v>100.00000000000001</v>
      </c>
    </row>
    <row r="823" spans="1:28" ht="12.75">
      <c r="A823" s="11" t="s">
        <v>332</v>
      </c>
      <c r="B823" s="11" t="s">
        <v>366</v>
      </c>
      <c r="C823" s="10"/>
      <c r="D823" s="25">
        <f t="shared" si="107"/>
        <v>79.39838591342627</v>
      </c>
      <c r="E823" s="25">
        <f t="shared" si="108"/>
        <v>20.601614086573733</v>
      </c>
      <c r="F823" s="25">
        <f t="shared" si="118"/>
        <v>96.69192385880613</v>
      </c>
      <c r="G823" s="25">
        <f t="shared" si="118"/>
        <v>1.1458140824246905</v>
      </c>
      <c r="H823" s="25">
        <f t="shared" si="118"/>
        <v>2.162262058769174</v>
      </c>
      <c r="I823" s="25"/>
      <c r="J823" s="24"/>
      <c r="K823" s="25">
        <f t="shared" si="119"/>
        <v>58.830275229357795</v>
      </c>
      <c r="L823" s="25">
        <f t="shared" si="119"/>
        <v>7.24388379204893</v>
      </c>
      <c r="M823" s="24"/>
      <c r="N823" s="25">
        <f t="shared" si="120"/>
        <v>20.756880733944953</v>
      </c>
      <c r="O823" s="25">
        <f t="shared" si="120"/>
        <v>3.2301223241590216</v>
      </c>
      <c r="P823" s="24"/>
      <c r="Q823" s="25">
        <f t="shared" si="121"/>
        <v>3.153669724770642</v>
      </c>
      <c r="R823" s="25">
        <f t="shared" si="121"/>
        <v>1.8730886850152906</v>
      </c>
      <c r="S823" s="25">
        <f t="shared" si="121"/>
        <v>1.5099388379204892</v>
      </c>
      <c r="T823" s="25">
        <f t="shared" si="121"/>
        <v>2.0833333333333335</v>
      </c>
      <c r="U823" s="25">
        <f t="shared" si="121"/>
        <v>0.22935779816513763</v>
      </c>
      <c r="V823" s="25">
        <f t="shared" si="121"/>
        <v>0.22935779816513763</v>
      </c>
      <c r="W823" s="25">
        <f t="shared" si="121"/>
        <v>0.11467889908256881</v>
      </c>
      <c r="X823" s="25">
        <f t="shared" si="121"/>
        <v>0.191131498470948</v>
      </c>
      <c r="Y823" s="25">
        <f t="shared" si="121"/>
        <v>0.2484709480122324</v>
      </c>
      <c r="Z823" s="25">
        <f t="shared" si="121"/>
        <v>0.3058103975535168</v>
      </c>
      <c r="AA823" s="10"/>
      <c r="AB823" s="11">
        <f t="shared" si="113"/>
        <v>99.99999999999999</v>
      </c>
    </row>
    <row r="824" spans="1:28" ht="12.75">
      <c r="A824" s="9" t="s">
        <v>332</v>
      </c>
      <c r="B824" s="9" t="s">
        <v>367</v>
      </c>
      <c r="C824" s="10"/>
      <c r="D824" s="23">
        <f t="shared" si="107"/>
        <v>81.69801728520589</v>
      </c>
      <c r="E824" s="23">
        <f t="shared" si="108"/>
        <v>18.301982714794107</v>
      </c>
      <c r="F824" s="23">
        <f t="shared" si="118"/>
        <v>95.83074051026757</v>
      </c>
      <c r="G824" s="23">
        <f t="shared" si="118"/>
        <v>1.866832607342875</v>
      </c>
      <c r="H824" s="23">
        <f t="shared" si="118"/>
        <v>2.302426882389546</v>
      </c>
      <c r="I824" s="23"/>
      <c r="J824" s="24"/>
      <c r="K824" s="23">
        <f t="shared" si="119"/>
        <v>47.98701298701299</v>
      </c>
      <c r="L824" s="23">
        <f t="shared" si="119"/>
        <v>2.5324675324675323</v>
      </c>
      <c r="M824" s="24"/>
      <c r="N824" s="23">
        <f t="shared" si="120"/>
        <v>24.675324675324674</v>
      </c>
      <c r="O824" s="23">
        <f t="shared" si="120"/>
        <v>3.7012987012987013</v>
      </c>
      <c r="P824" s="24"/>
      <c r="Q824" s="23">
        <f t="shared" si="121"/>
        <v>2.792207792207792</v>
      </c>
      <c r="R824" s="23">
        <f t="shared" si="121"/>
        <v>1.6883116883116882</v>
      </c>
      <c r="S824" s="23">
        <f t="shared" si="121"/>
        <v>1.8181818181818181</v>
      </c>
      <c r="T824" s="23">
        <f t="shared" si="121"/>
        <v>12.792207792207792</v>
      </c>
      <c r="U824" s="23">
        <f t="shared" si="121"/>
        <v>0.12987012987012986</v>
      </c>
      <c r="V824" s="23">
        <f t="shared" si="121"/>
        <v>0.38961038961038963</v>
      </c>
      <c r="W824" s="23">
        <f t="shared" si="121"/>
        <v>0.2597402597402597</v>
      </c>
      <c r="X824" s="23">
        <f t="shared" si="121"/>
        <v>0.3246753246753247</v>
      </c>
      <c r="Y824" s="23">
        <f t="shared" si="121"/>
        <v>0.7792207792207793</v>
      </c>
      <c r="Z824" s="23">
        <f t="shared" si="121"/>
        <v>0.12987012987012986</v>
      </c>
      <c r="AA824" s="10"/>
      <c r="AB824" s="9">
        <f t="shared" si="113"/>
        <v>99.99999999999999</v>
      </c>
    </row>
    <row r="825" spans="1:28" ht="12.75">
      <c r="A825" s="11" t="s">
        <v>332</v>
      </c>
      <c r="B825" s="11" t="s">
        <v>368</v>
      </c>
      <c r="C825" s="10"/>
      <c r="D825" s="25">
        <f t="shared" si="107"/>
        <v>63.05084745762712</v>
      </c>
      <c r="E825" s="25">
        <f t="shared" si="108"/>
        <v>36.94915254237288</v>
      </c>
      <c r="F825" s="25">
        <f t="shared" si="118"/>
        <v>97.04301075268818</v>
      </c>
      <c r="G825" s="25">
        <f t="shared" si="118"/>
        <v>2.4193548387096775</v>
      </c>
      <c r="H825" s="25">
        <f t="shared" si="118"/>
        <v>0.5376344086021505</v>
      </c>
      <c r="I825" s="25"/>
      <c r="J825" s="24"/>
      <c r="K825" s="25">
        <f t="shared" si="119"/>
        <v>37.119113573407205</v>
      </c>
      <c r="L825" s="25">
        <f t="shared" si="119"/>
        <v>2.770083102493075</v>
      </c>
      <c r="M825" s="24"/>
      <c r="N825" s="25">
        <f t="shared" si="120"/>
        <v>42.93628808864266</v>
      </c>
      <c r="O825" s="25">
        <f t="shared" si="120"/>
        <v>8.033240997229917</v>
      </c>
      <c r="P825" s="24"/>
      <c r="Q825" s="25">
        <f t="shared" si="121"/>
        <v>5.2631578947368425</v>
      </c>
      <c r="R825" s="25">
        <f t="shared" si="121"/>
        <v>1.10803324099723</v>
      </c>
      <c r="S825" s="25">
        <f t="shared" si="121"/>
        <v>1.10803324099723</v>
      </c>
      <c r="T825" s="25">
        <f t="shared" si="121"/>
        <v>0</v>
      </c>
      <c r="U825" s="25">
        <f t="shared" si="121"/>
        <v>0.8310249307479224</v>
      </c>
      <c r="V825" s="25">
        <f t="shared" si="121"/>
        <v>0</v>
      </c>
      <c r="W825" s="25">
        <f t="shared" si="121"/>
        <v>0</v>
      </c>
      <c r="X825" s="25">
        <f t="shared" si="121"/>
        <v>0</v>
      </c>
      <c r="Y825" s="25">
        <f t="shared" si="121"/>
        <v>0.554016620498615</v>
      </c>
      <c r="Z825" s="25">
        <f t="shared" si="121"/>
        <v>0.2770083102493075</v>
      </c>
      <c r="AA825" s="10"/>
      <c r="AB825" s="11">
        <f t="shared" si="113"/>
        <v>100</v>
      </c>
    </row>
    <row r="826" spans="1:28" ht="12.75">
      <c r="A826" s="9" t="s">
        <v>332</v>
      </c>
      <c r="B826" s="9" t="s">
        <v>369</v>
      </c>
      <c r="C826" s="10"/>
      <c r="D826" s="23">
        <f t="shared" si="107"/>
        <v>84.66796875</v>
      </c>
      <c r="E826" s="23">
        <f t="shared" si="108"/>
        <v>15.33203125</v>
      </c>
      <c r="F826" s="23">
        <f t="shared" si="118"/>
        <v>97.34717416378317</v>
      </c>
      <c r="G826" s="23">
        <f t="shared" si="118"/>
        <v>0.922722029988466</v>
      </c>
      <c r="H826" s="23">
        <f t="shared" si="118"/>
        <v>1.7301038062283738</v>
      </c>
      <c r="I826" s="23"/>
      <c r="J826" s="24"/>
      <c r="K826" s="23">
        <f t="shared" si="119"/>
        <v>47.156398104265406</v>
      </c>
      <c r="L826" s="23">
        <f t="shared" si="119"/>
        <v>0.23696682464454977</v>
      </c>
      <c r="M826" s="24"/>
      <c r="N826" s="23">
        <f t="shared" si="120"/>
        <v>15.75829383886256</v>
      </c>
      <c r="O826" s="23">
        <f t="shared" si="120"/>
        <v>1.4218009478672986</v>
      </c>
      <c r="P826" s="24"/>
      <c r="Q826" s="23">
        <f t="shared" si="121"/>
        <v>13.625592417061611</v>
      </c>
      <c r="R826" s="23">
        <f t="shared" si="121"/>
        <v>3.6729857819905214</v>
      </c>
      <c r="S826" s="23">
        <f t="shared" si="121"/>
        <v>1.7772511848341233</v>
      </c>
      <c r="T826" s="23">
        <f t="shared" si="121"/>
        <v>10.42654028436019</v>
      </c>
      <c r="U826" s="23">
        <f t="shared" si="121"/>
        <v>0.8293838862559242</v>
      </c>
      <c r="V826" s="23">
        <f t="shared" si="121"/>
        <v>0.9478672985781991</v>
      </c>
      <c r="W826" s="23">
        <f t="shared" si="121"/>
        <v>0.47393364928909953</v>
      </c>
      <c r="X826" s="23">
        <f t="shared" si="121"/>
        <v>0.47393364928909953</v>
      </c>
      <c r="Y826" s="23">
        <f t="shared" si="121"/>
        <v>2.962085308056872</v>
      </c>
      <c r="Z826" s="23">
        <f t="shared" si="121"/>
        <v>0.23696682464454977</v>
      </c>
      <c r="AA826" s="10"/>
      <c r="AB826" s="9">
        <f t="shared" si="113"/>
        <v>100</v>
      </c>
    </row>
    <row r="827" spans="1:28" ht="12.75">
      <c r="A827" s="11" t="s">
        <v>332</v>
      </c>
      <c r="B827" s="11" t="s">
        <v>370</v>
      </c>
      <c r="C827" s="10"/>
      <c r="D827" s="25">
        <f t="shared" si="107"/>
        <v>79.6082370668006</v>
      </c>
      <c r="E827" s="25">
        <f t="shared" si="108"/>
        <v>20.391762933199402</v>
      </c>
      <c r="F827" s="25">
        <f t="shared" si="118"/>
        <v>96.51562948092916</v>
      </c>
      <c r="G827" s="25">
        <f t="shared" si="118"/>
        <v>1.135646687697161</v>
      </c>
      <c r="H827" s="25">
        <f t="shared" si="118"/>
        <v>2.345856036707772</v>
      </c>
      <c r="I827" s="25"/>
      <c r="J827" s="24"/>
      <c r="K827" s="25">
        <f t="shared" si="119"/>
        <v>54.749665725746546</v>
      </c>
      <c r="L827" s="25">
        <f t="shared" si="119"/>
        <v>1.295498440053484</v>
      </c>
      <c r="M827" s="24"/>
      <c r="N827" s="25">
        <f t="shared" si="120"/>
        <v>27.19655326103105</v>
      </c>
      <c r="O827" s="25">
        <f t="shared" si="120"/>
        <v>3.681473778041896</v>
      </c>
      <c r="P827" s="24"/>
      <c r="Q827" s="25">
        <f t="shared" si="121"/>
        <v>5.345416728569306</v>
      </c>
      <c r="R827" s="25">
        <f t="shared" si="121"/>
        <v>2.189867775961967</v>
      </c>
      <c r="S827" s="25">
        <f t="shared" si="121"/>
        <v>1.7441687713564107</v>
      </c>
      <c r="T827" s="25">
        <f t="shared" si="121"/>
        <v>1.1915020056455208</v>
      </c>
      <c r="U827" s="25">
        <f t="shared" si="121"/>
        <v>0.5170108453424453</v>
      </c>
      <c r="V827" s="25">
        <f t="shared" si="121"/>
        <v>0.49026890506611204</v>
      </c>
      <c r="W827" s="25">
        <f t="shared" si="121"/>
        <v>0.27633338285544495</v>
      </c>
      <c r="X827" s="25">
        <f t="shared" si="121"/>
        <v>0.24364878918437083</v>
      </c>
      <c r="Y827" s="25">
        <f t="shared" si="121"/>
        <v>0.7042044272767791</v>
      </c>
      <c r="Z827" s="25">
        <f t="shared" si="121"/>
        <v>0.3743871638686674</v>
      </c>
      <c r="AA827" s="10"/>
      <c r="AB827" s="11">
        <f t="shared" si="113"/>
        <v>100</v>
      </c>
    </row>
    <row r="828" spans="1:28" ht="12.75">
      <c r="A828" s="9" t="s">
        <v>332</v>
      </c>
      <c r="B828" s="9" t="s">
        <v>371</v>
      </c>
      <c r="C828" s="10"/>
      <c r="D828" s="23">
        <f t="shared" si="107"/>
        <v>72.90362953692114</v>
      </c>
      <c r="E828" s="23">
        <f t="shared" si="108"/>
        <v>27.096370463078856</v>
      </c>
      <c r="F828" s="23">
        <f t="shared" si="118"/>
        <v>95.36480686695279</v>
      </c>
      <c r="G828" s="23">
        <f t="shared" si="118"/>
        <v>3.2618025751072963</v>
      </c>
      <c r="H828" s="23">
        <f t="shared" si="118"/>
        <v>1.3733905579399142</v>
      </c>
      <c r="I828" s="23"/>
      <c r="J828" s="24"/>
      <c r="K828" s="23">
        <f t="shared" si="119"/>
        <v>44.73447344734473</v>
      </c>
      <c r="L828" s="23">
        <f t="shared" si="119"/>
        <v>10.081008100810081</v>
      </c>
      <c r="M828" s="24"/>
      <c r="N828" s="23">
        <f t="shared" si="120"/>
        <v>30.873087308730874</v>
      </c>
      <c r="O828" s="23">
        <f t="shared" si="120"/>
        <v>1.9801980198019802</v>
      </c>
      <c r="P828" s="24"/>
      <c r="Q828" s="23">
        <f t="shared" si="121"/>
        <v>4.77047704770477</v>
      </c>
      <c r="R828" s="23">
        <f t="shared" si="121"/>
        <v>2.5202520252025202</v>
      </c>
      <c r="S828" s="23">
        <f t="shared" si="121"/>
        <v>2.25022502250225</v>
      </c>
      <c r="T828" s="23">
        <f t="shared" si="121"/>
        <v>0.6300630063006301</v>
      </c>
      <c r="U828" s="23">
        <f t="shared" si="121"/>
        <v>0.45004500450045004</v>
      </c>
      <c r="V828" s="23">
        <f t="shared" si="121"/>
        <v>0.6300630063006301</v>
      </c>
      <c r="W828" s="23">
        <f t="shared" si="121"/>
        <v>0.09000900090009001</v>
      </c>
      <c r="X828" s="23">
        <f t="shared" si="121"/>
        <v>0.45004500450045004</v>
      </c>
      <c r="Y828" s="23">
        <f t="shared" si="121"/>
        <v>0.36003600360036003</v>
      </c>
      <c r="Z828" s="23">
        <f t="shared" si="121"/>
        <v>0.18001800180018002</v>
      </c>
      <c r="AA828" s="10"/>
      <c r="AB828" s="9">
        <f t="shared" si="113"/>
        <v>100.00000000000001</v>
      </c>
    </row>
    <row r="829" spans="1:28" ht="12.75">
      <c r="A829" s="11" t="s">
        <v>332</v>
      </c>
      <c r="B829" s="11" t="s">
        <v>372</v>
      </c>
      <c r="C829" s="10"/>
      <c r="D829" s="25">
        <f t="shared" si="107"/>
        <v>77.02513966480447</v>
      </c>
      <c r="E829" s="25">
        <f t="shared" si="108"/>
        <v>22.97486033519553</v>
      </c>
      <c r="F829" s="25">
        <f t="shared" si="118"/>
        <v>96.2224236929586</v>
      </c>
      <c r="G829" s="25">
        <f t="shared" si="118"/>
        <v>1.813236627379873</v>
      </c>
      <c r="H829" s="25">
        <f t="shared" si="118"/>
        <v>1.9643396796615291</v>
      </c>
      <c r="I829" s="25"/>
      <c r="J829" s="24"/>
      <c r="K829" s="25">
        <f t="shared" si="119"/>
        <v>59.54773869346734</v>
      </c>
      <c r="L829" s="25">
        <f t="shared" si="119"/>
        <v>3.64321608040201</v>
      </c>
      <c r="M829" s="24"/>
      <c r="N829" s="25">
        <f t="shared" si="120"/>
        <v>26.60175879396985</v>
      </c>
      <c r="O829" s="25">
        <f t="shared" si="120"/>
        <v>1.4447236180904524</v>
      </c>
      <c r="P829" s="24"/>
      <c r="Q829" s="25">
        <f t="shared" si="121"/>
        <v>2.7324120603015074</v>
      </c>
      <c r="R829" s="25">
        <f t="shared" si="121"/>
        <v>1.4447236180904524</v>
      </c>
      <c r="S829" s="25">
        <f t="shared" si="121"/>
        <v>1.8530150753768844</v>
      </c>
      <c r="T829" s="25">
        <f t="shared" si="121"/>
        <v>1.0050251256281406</v>
      </c>
      <c r="U829" s="25">
        <f t="shared" si="121"/>
        <v>0.3768844221105528</v>
      </c>
      <c r="V829" s="25">
        <f t="shared" si="121"/>
        <v>0.25125628140703515</v>
      </c>
      <c r="W829" s="25">
        <f t="shared" si="121"/>
        <v>0.2198492462311558</v>
      </c>
      <c r="X829" s="25">
        <f t="shared" si="121"/>
        <v>0.25125628140703515</v>
      </c>
      <c r="Y829" s="25">
        <f t="shared" si="121"/>
        <v>0.28266331658291455</v>
      </c>
      <c r="Z829" s="25">
        <f t="shared" si="121"/>
        <v>0.3454773869346734</v>
      </c>
      <c r="AA829" s="10"/>
      <c r="AB829" s="11">
        <f t="shared" si="113"/>
        <v>100</v>
      </c>
    </row>
    <row r="830" spans="1:28" ht="12.75">
      <c r="A830" s="9" t="s">
        <v>332</v>
      </c>
      <c r="B830" s="9" t="s">
        <v>373</v>
      </c>
      <c r="C830" s="10"/>
      <c r="D830" s="23">
        <f t="shared" si="107"/>
        <v>78.18889970788705</v>
      </c>
      <c r="E830" s="23">
        <f t="shared" si="108"/>
        <v>21.811100292112954</v>
      </c>
      <c r="F830" s="23">
        <f t="shared" si="118"/>
        <v>95.26774595267746</v>
      </c>
      <c r="G830" s="23">
        <f t="shared" si="118"/>
        <v>2.303860523038605</v>
      </c>
      <c r="H830" s="23">
        <f t="shared" si="118"/>
        <v>2.428393524283935</v>
      </c>
      <c r="I830" s="23"/>
      <c r="J830" s="24"/>
      <c r="K830" s="23">
        <f t="shared" si="119"/>
        <v>36.73202614379085</v>
      </c>
      <c r="L830" s="23">
        <f t="shared" si="119"/>
        <v>7.3202614379084965</v>
      </c>
      <c r="M830" s="24"/>
      <c r="N830" s="23">
        <f t="shared" si="120"/>
        <v>29.019607843137255</v>
      </c>
      <c r="O830" s="23">
        <f t="shared" si="120"/>
        <v>10.588235294117647</v>
      </c>
      <c r="P830" s="24"/>
      <c r="Q830" s="23">
        <f t="shared" si="121"/>
        <v>3.2026143790849675</v>
      </c>
      <c r="R830" s="23">
        <f t="shared" si="121"/>
        <v>1.5032679738562091</v>
      </c>
      <c r="S830" s="23">
        <f t="shared" si="121"/>
        <v>1.8300653594771241</v>
      </c>
      <c r="T830" s="23">
        <f t="shared" si="121"/>
        <v>6.928104575163399</v>
      </c>
      <c r="U830" s="23">
        <f t="shared" si="121"/>
        <v>1.1764705882352942</v>
      </c>
      <c r="V830" s="23">
        <f t="shared" si="121"/>
        <v>0.6535947712418301</v>
      </c>
      <c r="W830" s="23">
        <f t="shared" si="121"/>
        <v>0.32679738562091504</v>
      </c>
      <c r="X830" s="23">
        <f t="shared" si="121"/>
        <v>0.26143790849673204</v>
      </c>
      <c r="Y830" s="23">
        <f t="shared" si="121"/>
        <v>0.13071895424836602</v>
      </c>
      <c r="Z830" s="23">
        <f t="shared" si="121"/>
        <v>0.32679738562091504</v>
      </c>
      <c r="AA830" s="10"/>
      <c r="AB830" s="9">
        <f t="shared" si="113"/>
        <v>100</v>
      </c>
    </row>
    <row r="831" spans="1:28" ht="12.75">
      <c r="A831" s="11" t="s">
        <v>332</v>
      </c>
      <c r="B831" s="11" t="s">
        <v>374</v>
      </c>
      <c r="C831" s="10"/>
      <c r="D831" s="25">
        <f t="shared" si="107"/>
        <v>77.64825139381652</v>
      </c>
      <c r="E831" s="25">
        <f t="shared" si="108"/>
        <v>22.351748606183477</v>
      </c>
      <c r="F831" s="25">
        <f t="shared" si="118"/>
        <v>96.27937336814621</v>
      </c>
      <c r="G831" s="25">
        <f t="shared" si="118"/>
        <v>1.8276762402088773</v>
      </c>
      <c r="H831" s="25">
        <f t="shared" si="118"/>
        <v>1.8929503916449086</v>
      </c>
      <c r="I831" s="25"/>
      <c r="J831" s="24"/>
      <c r="K831" s="25">
        <f t="shared" si="119"/>
        <v>49.559322033898304</v>
      </c>
      <c r="L831" s="25">
        <f t="shared" si="119"/>
        <v>1.2881355932203389</v>
      </c>
      <c r="M831" s="24"/>
      <c r="N831" s="25">
        <f t="shared" si="120"/>
        <v>34.440677966101696</v>
      </c>
      <c r="O831" s="25">
        <f t="shared" si="120"/>
        <v>2.5084745762711864</v>
      </c>
      <c r="P831" s="24"/>
      <c r="Q831" s="25">
        <f t="shared" si="121"/>
        <v>6.305084745762712</v>
      </c>
      <c r="R831" s="25">
        <f t="shared" si="121"/>
        <v>1.2203389830508475</v>
      </c>
      <c r="S831" s="25">
        <f t="shared" si="121"/>
        <v>1.2203389830508475</v>
      </c>
      <c r="T831" s="25">
        <f t="shared" si="121"/>
        <v>2.305084745762712</v>
      </c>
      <c r="U831" s="25">
        <f t="shared" si="121"/>
        <v>0.2033898305084746</v>
      </c>
      <c r="V831" s="25">
        <f t="shared" si="121"/>
        <v>0.3389830508474576</v>
      </c>
      <c r="W831" s="25">
        <f t="shared" si="121"/>
        <v>0.06779661016949153</v>
      </c>
      <c r="X831" s="25">
        <f t="shared" si="121"/>
        <v>0</v>
      </c>
      <c r="Y831" s="25">
        <f t="shared" si="121"/>
        <v>0.13559322033898305</v>
      </c>
      <c r="Z831" s="25">
        <f t="shared" si="121"/>
        <v>0.4067796610169492</v>
      </c>
      <c r="AA831" s="10"/>
      <c r="AB831" s="11">
        <f t="shared" si="113"/>
        <v>100.00000000000003</v>
      </c>
    </row>
    <row r="832" spans="1:28" ht="12.75">
      <c r="A832" s="9" t="s">
        <v>332</v>
      </c>
      <c r="B832" s="9" t="s">
        <v>375</v>
      </c>
      <c r="C832" s="10"/>
      <c r="D832" s="23">
        <f t="shared" si="107"/>
        <v>74.53874538745387</v>
      </c>
      <c r="E832" s="23">
        <f t="shared" si="108"/>
        <v>25.461254612546128</v>
      </c>
      <c r="F832" s="23">
        <f t="shared" si="118"/>
        <v>93.56435643564356</v>
      </c>
      <c r="G832" s="23">
        <f t="shared" si="118"/>
        <v>3.3415841584158414</v>
      </c>
      <c r="H832" s="23">
        <f t="shared" si="118"/>
        <v>3.094059405940594</v>
      </c>
      <c r="I832" s="23"/>
      <c r="J832" s="24"/>
      <c r="K832" s="23">
        <f t="shared" si="119"/>
        <v>61.111111111111114</v>
      </c>
      <c r="L832" s="23">
        <f t="shared" si="119"/>
        <v>2.1164021164021163</v>
      </c>
      <c r="M832" s="24"/>
      <c r="N832" s="23">
        <f t="shared" si="120"/>
        <v>23.544973544973544</v>
      </c>
      <c r="O832" s="23">
        <f t="shared" si="120"/>
        <v>2.7777777777777777</v>
      </c>
      <c r="P832" s="24"/>
      <c r="Q832" s="23">
        <f t="shared" si="121"/>
        <v>4.365079365079365</v>
      </c>
      <c r="R832" s="23">
        <f t="shared" si="121"/>
        <v>2.380952380952381</v>
      </c>
      <c r="S832" s="23">
        <f t="shared" si="121"/>
        <v>1.5873015873015872</v>
      </c>
      <c r="T832" s="23">
        <f t="shared" si="121"/>
        <v>0.3968253968253968</v>
      </c>
      <c r="U832" s="23">
        <f t="shared" si="121"/>
        <v>0.3968253968253968</v>
      </c>
      <c r="V832" s="23">
        <f t="shared" si="121"/>
        <v>0.13227513227513227</v>
      </c>
      <c r="W832" s="23">
        <f t="shared" si="121"/>
        <v>0.13227513227513227</v>
      </c>
      <c r="X832" s="23">
        <f t="shared" si="121"/>
        <v>0.26455026455026454</v>
      </c>
      <c r="Y832" s="23">
        <f t="shared" si="121"/>
        <v>0.5291005291005291</v>
      </c>
      <c r="Z832" s="23">
        <f t="shared" si="121"/>
        <v>0.26455026455026454</v>
      </c>
      <c r="AA832" s="10"/>
      <c r="AB832" s="9">
        <f t="shared" si="113"/>
        <v>99.99999999999997</v>
      </c>
    </row>
    <row r="833" spans="1:28" ht="12.75">
      <c r="A833" s="11" t="s">
        <v>332</v>
      </c>
      <c r="B833" s="11" t="s">
        <v>376</v>
      </c>
      <c r="C833" s="10"/>
      <c r="D833" s="25">
        <f t="shared" si="107"/>
        <v>78.53453841187863</v>
      </c>
      <c r="E833" s="25">
        <f t="shared" si="108"/>
        <v>21.46546158812137</v>
      </c>
      <c r="F833" s="25">
        <f t="shared" si="118"/>
        <v>95.7665433621044</v>
      </c>
      <c r="G833" s="25">
        <f t="shared" si="118"/>
        <v>2.671598849157419</v>
      </c>
      <c r="H833" s="25">
        <f t="shared" si="118"/>
        <v>1.5618577887381833</v>
      </c>
      <c r="I833" s="25"/>
      <c r="J833" s="24"/>
      <c r="K833" s="25">
        <f t="shared" si="119"/>
        <v>57.682403433476395</v>
      </c>
      <c r="L833" s="25">
        <f t="shared" si="119"/>
        <v>1.4592274678111588</v>
      </c>
      <c r="M833" s="24"/>
      <c r="N833" s="25">
        <f t="shared" si="120"/>
        <v>23.261802575107296</v>
      </c>
      <c r="O833" s="25">
        <f t="shared" si="120"/>
        <v>2.060085836909871</v>
      </c>
      <c r="P833" s="24"/>
      <c r="Q833" s="25">
        <f t="shared" si="121"/>
        <v>9.914163090128755</v>
      </c>
      <c r="R833" s="25">
        <f t="shared" si="121"/>
        <v>0.8583690987124464</v>
      </c>
      <c r="S833" s="25">
        <f t="shared" si="121"/>
        <v>1.3304721030042919</v>
      </c>
      <c r="T833" s="25">
        <f t="shared" si="121"/>
        <v>1.4163090128755365</v>
      </c>
      <c r="U833" s="25">
        <f t="shared" si="121"/>
        <v>0.4721030042918455</v>
      </c>
      <c r="V833" s="25">
        <f t="shared" si="121"/>
        <v>0.5579399141630901</v>
      </c>
      <c r="W833" s="25">
        <f t="shared" si="121"/>
        <v>0.2575107296137339</v>
      </c>
      <c r="X833" s="25">
        <f t="shared" si="121"/>
        <v>0.17167381974248927</v>
      </c>
      <c r="Y833" s="25">
        <f t="shared" si="121"/>
        <v>0.38626609442060084</v>
      </c>
      <c r="Z833" s="25">
        <f t="shared" si="121"/>
        <v>0.17167381974248927</v>
      </c>
      <c r="AA833" s="10"/>
      <c r="AB833" s="11">
        <f t="shared" si="113"/>
        <v>100</v>
      </c>
    </row>
    <row r="834" spans="1:28" ht="12.75">
      <c r="A834" s="9" t="s">
        <v>332</v>
      </c>
      <c r="B834" s="9" t="s">
        <v>377</v>
      </c>
      <c r="C834" s="10"/>
      <c r="D834" s="23">
        <f t="shared" si="107"/>
        <v>80.10291595197256</v>
      </c>
      <c r="E834" s="23">
        <f t="shared" si="108"/>
        <v>19.897084048027438</v>
      </c>
      <c r="F834" s="23">
        <f t="shared" si="118"/>
        <v>97.00214132762312</v>
      </c>
      <c r="G834" s="23">
        <f t="shared" si="118"/>
        <v>1.284796573875803</v>
      </c>
      <c r="H834" s="23">
        <f t="shared" si="118"/>
        <v>1.7130620985010707</v>
      </c>
      <c r="I834" s="23"/>
      <c r="J834" s="24"/>
      <c r="K834" s="23">
        <f t="shared" si="119"/>
        <v>53.64238410596027</v>
      </c>
      <c r="L834" s="23">
        <f t="shared" si="119"/>
        <v>1.9867549668874172</v>
      </c>
      <c r="M834" s="24"/>
      <c r="N834" s="23">
        <f t="shared" si="120"/>
        <v>22.075055187637968</v>
      </c>
      <c r="O834" s="23">
        <f t="shared" si="120"/>
        <v>4.856512141280353</v>
      </c>
      <c r="P834" s="24"/>
      <c r="Q834" s="23">
        <f t="shared" si="121"/>
        <v>10.375275938189846</v>
      </c>
      <c r="R834" s="23">
        <f t="shared" si="121"/>
        <v>1.1037527593818985</v>
      </c>
      <c r="S834" s="23">
        <f t="shared" si="121"/>
        <v>2.869757174392936</v>
      </c>
      <c r="T834" s="23">
        <f t="shared" si="121"/>
        <v>1.5452538631346577</v>
      </c>
      <c r="U834" s="23">
        <f t="shared" si="121"/>
        <v>0.22075055187637968</v>
      </c>
      <c r="V834" s="23">
        <f t="shared" si="121"/>
        <v>0.6622516556291391</v>
      </c>
      <c r="W834" s="23">
        <f t="shared" si="121"/>
        <v>0</v>
      </c>
      <c r="X834" s="23">
        <f t="shared" si="121"/>
        <v>0.22075055187637968</v>
      </c>
      <c r="Y834" s="23">
        <f t="shared" si="121"/>
        <v>0.22075055187637968</v>
      </c>
      <c r="Z834" s="23">
        <f t="shared" si="121"/>
        <v>0.22075055187637968</v>
      </c>
      <c r="AA834" s="10"/>
      <c r="AB834" s="9">
        <f t="shared" si="113"/>
        <v>99.99999999999999</v>
      </c>
    </row>
    <row r="835" spans="1:28" ht="12.75">
      <c r="A835" s="11" t="s">
        <v>332</v>
      </c>
      <c r="B835" s="11" t="s">
        <v>378</v>
      </c>
      <c r="C835" s="10"/>
      <c r="D835" s="25">
        <f t="shared" si="107"/>
        <v>77.66233766233766</v>
      </c>
      <c r="E835" s="25">
        <f t="shared" si="108"/>
        <v>22.337662337662337</v>
      </c>
      <c r="F835" s="25">
        <f t="shared" si="118"/>
        <v>95.81939799331104</v>
      </c>
      <c r="G835" s="25">
        <f t="shared" si="118"/>
        <v>2.842809364548495</v>
      </c>
      <c r="H835" s="25">
        <f t="shared" si="118"/>
        <v>1.3377926421404682</v>
      </c>
      <c r="I835" s="25"/>
      <c r="J835" s="24"/>
      <c r="K835" s="25">
        <f t="shared" si="119"/>
        <v>44.85165794066317</v>
      </c>
      <c r="L835" s="25">
        <f t="shared" si="119"/>
        <v>0</v>
      </c>
      <c r="M835" s="24"/>
      <c r="N835" s="25">
        <f t="shared" si="120"/>
        <v>42.40837696335078</v>
      </c>
      <c r="O835" s="25">
        <f t="shared" si="120"/>
        <v>2.7923211169284468</v>
      </c>
      <c r="P835" s="24"/>
      <c r="Q835" s="25">
        <f t="shared" si="121"/>
        <v>4.712041884816754</v>
      </c>
      <c r="R835" s="25">
        <f t="shared" si="121"/>
        <v>1.2216404886561956</v>
      </c>
      <c r="S835" s="25">
        <f t="shared" si="121"/>
        <v>1.5706806282722514</v>
      </c>
      <c r="T835" s="25">
        <f t="shared" si="121"/>
        <v>0.5235602094240838</v>
      </c>
      <c r="U835" s="25">
        <f t="shared" si="121"/>
        <v>0.6980802792321117</v>
      </c>
      <c r="V835" s="25">
        <f t="shared" si="121"/>
        <v>0.6980802792321117</v>
      </c>
      <c r="W835" s="25">
        <f t="shared" si="121"/>
        <v>0</v>
      </c>
      <c r="X835" s="25">
        <f t="shared" si="121"/>
        <v>0</v>
      </c>
      <c r="Y835" s="25">
        <f t="shared" si="121"/>
        <v>0.17452006980802792</v>
      </c>
      <c r="Z835" s="25">
        <f t="shared" si="121"/>
        <v>0.34904013961605584</v>
      </c>
      <c r="AA835" s="10"/>
      <c r="AB835" s="11">
        <f t="shared" si="113"/>
        <v>100.00000000000001</v>
      </c>
    </row>
    <row r="836" spans="1:28" ht="12.75">
      <c r="A836" s="14" t="s">
        <v>332</v>
      </c>
      <c r="B836" s="9" t="s">
        <v>379</v>
      </c>
      <c r="C836" s="10"/>
      <c r="D836" s="23">
        <f t="shared" si="107"/>
        <v>81.8217205138186</v>
      </c>
      <c r="E836" s="23">
        <f t="shared" si="108"/>
        <v>18.178279486181395</v>
      </c>
      <c r="F836" s="23">
        <f t="shared" si="118"/>
        <v>96.86013320647002</v>
      </c>
      <c r="G836" s="23">
        <f t="shared" si="118"/>
        <v>1.665080875356803</v>
      </c>
      <c r="H836" s="23">
        <f t="shared" si="118"/>
        <v>1.4747859181731684</v>
      </c>
      <c r="I836" s="23"/>
      <c r="J836" s="24"/>
      <c r="K836" s="23">
        <f t="shared" si="119"/>
        <v>40.520628683693516</v>
      </c>
      <c r="L836" s="23">
        <f t="shared" si="119"/>
        <v>2.9960707269155207</v>
      </c>
      <c r="M836" s="24"/>
      <c r="N836" s="23">
        <f t="shared" si="120"/>
        <v>40.618860510805504</v>
      </c>
      <c r="O836" s="23">
        <f t="shared" si="120"/>
        <v>3.2907662082514735</v>
      </c>
      <c r="P836" s="24"/>
      <c r="Q836" s="23">
        <f t="shared" si="121"/>
        <v>5.844793713163065</v>
      </c>
      <c r="R836" s="23">
        <f t="shared" si="121"/>
        <v>2.161100196463654</v>
      </c>
      <c r="S836" s="23">
        <f t="shared" si="121"/>
        <v>1.8172888015717092</v>
      </c>
      <c r="T836" s="23">
        <f t="shared" si="121"/>
        <v>0.9823182711198428</v>
      </c>
      <c r="U836" s="23">
        <f t="shared" si="121"/>
        <v>0.19646365422396855</v>
      </c>
      <c r="V836" s="23">
        <f t="shared" si="121"/>
        <v>0.4911591355599214</v>
      </c>
      <c r="W836" s="23">
        <f t="shared" si="121"/>
        <v>0.09823182711198428</v>
      </c>
      <c r="X836" s="23">
        <f t="shared" si="121"/>
        <v>0.3929273084479371</v>
      </c>
      <c r="Y836" s="23">
        <f t="shared" si="121"/>
        <v>0.29469548133595286</v>
      </c>
      <c r="Z836" s="23">
        <f t="shared" si="121"/>
        <v>0.29469548133595286</v>
      </c>
      <c r="AA836" s="10"/>
      <c r="AB836" s="9">
        <f t="shared" si="113"/>
        <v>99.99999999999999</v>
      </c>
    </row>
    <row r="837" spans="1:28" ht="12.75">
      <c r="A837" s="11" t="s">
        <v>332</v>
      </c>
      <c r="B837" s="11" t="s">
        <v>380</v>
      </c>
      <c r="C837" s="10"/>
      <c r="D837" s="25">
        <f t="shared" si="107"/>
        <v>80.51307350764677</v>
      </c>
      <c r="E837" s="25">
        <f t="shared" si="108"/>
        <v>19.486926492353234</v>
      </c>
      <c r="F837" s="25">
        <f t="shared" si="118"/>
        <v>96.0171568627451</v>
      </c>
      <c r="G837" s="25">
        <f t="shared" si="118"/>
        <v>1.8995098039215685</v>
      </c>
      <c r="H837" s="25">
        <f t="shared" si="118"/>
        <v>2.0833333333333335</v>
      </c>
      <c r="I837" s="25"/>
      <c r="J837" s="24"/>
      <c r="K837" s="25">
        <f t="shared" si="119"/>
        <v>55.26483726866624</v>
      </c>
      <c r="L837" s="25">
        <f t="shared" si="119"/>
        <v>4.08423739629866</v>
      </c>
      <c r="M837" s="24"/>
      <c r="N837" s="25">
        <f t="shared" si="120"/>
        <v>18.634333120612634</v>
      </c>
      <c r="O837" s="25">
        <f t="shared" si="120"/>
        <v>2.04211869814933</v>
      </c>
      <c r="P837" s="24"/>
      <c r="Q837" s="25">
        <f t="shared" si="121"/>
        <v>12.635609444798979</v>
      </c>
      <c r="R837" s="25">
        <f t="shared" si="121"/>
        <v>1.3401403956604978</v>
      </c>
      <c r="S837" s="25">
        <f t="shared" si="121"/>
        <v>2.871729419272495</v>
      </c>
      <c r="T837" s="25">
        <f t="shared" si="121"/>
        <v>0.9572431397574984</v>
      </c>
      <c r="U837" s="25">
        <f t="shared" si="121"/>
        <v>0.6381620931716656</v>
      </c>
      <c r="V837" s="25">
        <f t="shared" si="121"/>
        <v>0.06381620931716656</v>
      </c>
      <c r="W837" s="25">
        <f t="shared" si="121"/>
        <v>0.2552648372686662</v>
      </c>
      <c r="X837" s="25">
        <f t="shared" si="121"/>
        <v>0.3828972559029994</v>
      </c>
      <c r="Y837" s="25">
        <f t="shared" si="121"/>
        <v>0.6381620931716656</v>
      </c>
      <c r="Z837" s="25">
        <f t="shared" si="121"/>
        <v>0.1914486279514997</v>
      </c>
      <c r="AA837" s="10"/>
      <c r="AB837" s="11">
        <f t="shared" si="113"/>
        <v>100.00000000000001</v>
      </c>
    </row>
    <row r="838" spans="1:28" ht="12.75">
      <c r="A838" s="9" t="s">
        <v>332</v>
      </c>
      <c r="B838" s="9" t="s">
        <v>381</v>
      </c>
      <c r="C838" s="10"/>
      <c r="D838" s="23">
        <f t="shared" si="107"/>
        <v>75.25252525252525</v>
      </c>
      <c r="E838" s="23">
        <f t="shared" si="108"/>
        <v>24.747474747474755</v>
      </c>
      <c r="F838" s="23">
        <f aca="true" t="shared" si="122" ref="F838:H853">F359*100/$E359</f>
        <v>94.85458612975391</v>
      </c>
      <c r="G838" s="23">
        <f t="shared" si="122"/>
        <v>2.460850111856823</v>
      </c>
      <c r="H838" s="23">
        <f t="shared" si="122"/>
        <v>2.684563758389262</v>
      </c>
      <c r="I838" s="23"/>
      <c r="J838" s="24"/>
      <c r="K838" s="23">
        <f aca="true" t="shared" si="123" ref="K838:L853">K359*100/$AB359</f>
        <v>37.735849056603776</v>
      </c>
      <c r="L838" s="23">
        <f t="shared" si="123"/>
        <v>0.7075471698113207</v>
      </c>
      <c r="M838" s="24"/>
      <c r="N838" s="23">
        <f aca="true" t="shared" si="124" ref="N838:O853">N359*100/$AB359</f>
        <v>27.830188679245282</v>
      </c>
      <c r="O838" s="23">
        <f t="shared" si="124"/>
        <v>8.254716981132075</v>
      </c>
      <c r="P838" s="24"/>
      <c r="Q838" s="23">
        <f aca="true" t="shared" si="125" ref="Q838:Z853">Q359*100/$AB359</f>
        <v>2.1226415094339623</v>
      </c>
      <c r="R838" s="23">
        <f t="shared" si="125"/>
        <v>2.5943396226415096</v>
      </c>
      <c r="S838" s="23">
        <f t="shared" si="125"/>
        <v>1.8867924528301887</v>
      </c>
      <c r="T838" s="23">
        <f t="shared" si="125"/>
        <v>16.037735849056602</v>
      </c>
      <c r="U838" s="23">
        <f t="shared" si="125"/>
        <v>0.7075471698113207</v>
      </c>
      <c r="V838" s="23">
        <f t="shared" si="125"/>
        <v>0.9433962264150944</v>
      </c>
      <c r="W838" s="23">
        <f t="shared" si="125"/>
        <v>0</v>
      </c>
      <c r="X838" s="23">
        <f t="shared" si="125"/>
        <v>1.179245283018868</v>
      </c>
      <c r="Y838" s="23">
        <f t="shared" si="125"/>
        <v>0</v>
      </c>
      <c r="Z838" s="23">
        <f t="shared" si="125"/>
        <v>0</v>
      </c>
      <c r="AA838" s="10"/>
      <c r="AB838" s="9">
        <f t="shared" si="113"/>
        <v>100.00000000000001</v>
      </c>
    </row>
    <row r="839" spans="1:28" ht="12.75">
      <c r="A839" s="11" t="s">
        <v>332</v>
      </c>
      <c r="B839" s="11" t="s">
        <v>382</v>
      </c>
      <c r="C839" s="10"/>
      <c r="D839" s="25">
        <f t="shared" si="107"/>
        <v>83.63636363636364</v>
      </c>
      <c r="E839" s="25">
        <f t="shared" si="108"/>
        <v>16.36363636363636</v>
      </c>
      <c r="F839" s="25">
        <f t="shared" si="122"/>
        <v>95.41062801932367</v>
      </c>
      <c r="G839" s="25">
        <f t="shared" si="122"/>
        <v>3.140096618357488</v>
      </c>
      <c r="H839" s="25">
        <f t="shared" si="122"/>
        <v>1.4492753623188406</v>
      </c>
      <c r="I839" s="25"/>
      <c r="J839" s="24"/>
      <c r="K839" s="25">
        <f t="shared" si="123"/>
        <v>22.78481012658228</v>
      </c>
      <c r="L839" s="25">
        <f t="shared" si="123"/>
        <v>13.164556962025317</v>
      </c>
      <c r="M839" s="24"/>
      <c r="N839" s="25">
        <f t="shared" si="124"/>
        <v>56.45569620253165</v>
      </c>
      <c r="O839" s="25">
        <f t="shared" si="124"/>
        <v>2.5316455696202533</v>
      </c>
      <c r="P839" s="24"/>
      <c r="Q839" s="25">
        <f t="shared" si="125"/>
        <v>1.7721518987341771</v>
      </c>
      <c r="R839" s="25">
        <f t="shared" si="125"/>
        <v>0</v>
      </c>
      <c r="S839" s="25">
        <f t="shared" si="125"/>
        <v>0.759493670886076</v>
      </c>
      <c r="T839" s="25">
        <f t="shared" si="125"/>
        <v>0.25316455696202533</v>
      </c>
      <c r="U839" s="25">
        <f t="shared" si="125"/>
        <v>0.5063291139240507</v>
      </c>
      <c r="V839" s="25">
        <f t="shared" si="125"/>
        <v>1.0126582278481013</v>
      </c>
      <c r="W839" s="25">
        <f t="shared" si="125"/>
        <v>0</v>
      </c>
      <c r="X839" s="25">
        <f t="shared" si="125"/>
        <v>0</v>
      </c>
      <c r="Y839" s="25">
        <f t="shared" si="125"/>
        <v>0.25316455696202533</v>
      </c>
      <c r="Z839" s="25">
        <f t="shared" si="125"/>
        <v>0.5063291139240507</v>
      </c>
      <c r="AA839" s="10"/>
      <c r="AB839" s="11">
        <f t="shared" si="113"/>
        <v>100</v>
      </c>
    </row>
    <row r="840" spans="1:28" ht="12.75">
      <c r="A840" s="9" t="s">
        <v>332</v>
      </c>
      <c r="B840" s="9" t="s">
        <v>383</v>
      </c>
      <c r="C840" s="10"/>
      <c r="D840" s="23">
        <f t="shared" si="107"/>
        <v>76.67952594446182</v>
      </c>
      <c r="E840" s="23">
        <f t="shared" si="108"/>
        <v>23.320474055538185</v>
      </c>
      <c r="F840" s="23">
        <f t="shared" si="122"/>
        <v>96.21538322077687</v>
      </c>
      <c r="G840" s="23">
        <f t="shared" si="122"/>
        <v>1.1376512713592892</v>
      </c>
      <c r="H840" s="23">
        <f t="shared" si="122"/>
        <v>2.6469655078638445</v>
      </c>
      <c r="I840" s="23"/>
      <c r="J840" s="24"/>
      <c r="K840" s="23">
        <f t="shared" si="123"/>
        <v>55.907292255511585</v>
      </c>
      <c r="L840" s="23">
        <f t="shared" si="123"/>
        <v>0.6595063124175617</v>
      </c>
      <c r="M840" s="24"/>
      <c r="N840" s="23">
        <f t="shared" si="124"/>
        <v>26.738270209157715</v>
      </c>
      <c r="O840" s="23">
        <f t="shared" si="124"/>
        <v>4.013566986998304</v>
      </c>
      <c r="P840" s="24"/>
      <c r="Q840" s="23">
        <f t="shared" si="125"/>
        <v>3.6932353495383454</v>
      </c>
      <c r="R840" s="23">
        <f t="shared" si="125"/>
        <v>4.343320143207085</v>
      </c>
      <c r="S840" s="23">
        <f t="shared" si="125"/>
        <v>1.9267005841341625</v>
      </c>
      <c r="T840" s="23">
        <f t="shared" si="125"/>
        <v>0.5040512530619936</v>
      </c>
      <c r="U840" s="23">
        <f t="shared" si="125"/>
        <v>0.5700018843037498</v>
      </c>
      <c r="V840" s="23">
        <f t="shared" si="125"/>
        <v>0.4428113811946486</v>
      </c>
      <c r="W840" s="23">
        <f t="shared" si="125"/>
        <v>0.211984171848502</v>
      </c>
      <c r="X840" s="23">
        <f t="shared" si="125"/>
        <v>0.22611644997173544</v>
      </c>
      <c r="Y840" s="23">
        <f t="shared" si="125"/>
        <v>0.37214999057848125</v>
      </c>
      <c r="Z840" s="23">
        <f t="shared" si="125"/>
        <v>0.39099302807612585</v>
      </c>
      <c r="AA840" s="10"/>
      <c r="AB840" s="9">
        <f t="shared" si="113"/>
        <v>99.99999999999997</v>
      </c>
    </row>
    <row r="841" spans="1:28" ht="12.75">
      <c r="A841" s="11" t="s">
        <v>332</v>
      </c>
      <c r="B841" s="11" t="s">
        <v>384</v>
      </c>
      <c r="C841" s="10"/>
      <c r="D841" s="25">
        <f t="shared" si="107"/>
        <v>78.54609929078015</v>
      </c>
      <c r="E841" s="25">
        <f t="shared" si="108"/>
        <v>21.45390070921985</v>
      </c>
      <c r="F841" s="25">
        <f t="shared" si="122"/>
        <v>93.00225733634312</v>
      </c>
      <c r="G841" s="25">
        <f t="shared" si="122"/>
        <v>3.6117381489841986</v>
      </c>
      <c r="H841" s="25">
        <f t="shared" si="122"/>
        <v>3.386004514672686</v>
      </c>
      <c r="I841" s="25"/>
      <c r="J841" s="24"/>
      <c r="K841" s="25">
        <f t="shared" si="123"/>
        <v>41.62621359223301</v>
      </c>
      <c r="L841" s="25">
        <f t="shared" si="123"/>
        <v>7.524271844660194</v>
      </c>
      <c r="M841" s="24"/>
      <c r="N841" s="25">
        <f t="shared" si="124"/>
        <v>36.650485436893206</v>
      </c>
      <c r="O841" s="25">
        <f t="shared" si="124"/>
        <v>3.6407766990291264</v>
      </c>
      <c r="P841" s="24"/>
      <c r="Q841" s="25">
        <f t="shared" si="125"/>
        <v>3.762135922330097</v>
      </c>
      <c r="R841" s="25">
        <f t="shared" si="125"/>
        <v>1.4563106796116505</v>
      </c>
      <c r="S841" s="25">
        <f t="shared" si="125"/>
        <v>2.063106796116505</v>
      </c>
      <c r="T841" s="25">
        <f t="shared" si="125"/>
        <v>0.6067961165048543</v>
      </c>
      <c r="U841" s="25">
        <f t="shared" si="125"/>
        <v>0.8495145631067961</v>
      </c>
      <c r="V841" s="25">
        <f t="shared" si="125"/>
        <v>0.3640776699029126</v>
      </c>
      <c r="W841" s="25">
        <f t="shared" si="125"/>
        <v>0.3640776699029126</v>
      </c>
      <c r="X841" s="25">
        <f t="shared" si="125"/>
        <v>0.4854368932038835</v>
      </c>
      <c r="Y841" s="25">
        <f t="shared" si="125"/>
        <v>0.4854368932038835</v>
      </c>
      <c r="Z841" s="25">
        <f t="shared" si="125"/>
        <v>0.12135922330097088</v>
      </c>
      <c r="AA841" s="10"/>
      <c r="AB841" s="11">
        <f t="shared" si="113"/>
        <v>100</v>
      </c>
    </row>
    <row r="842" spans="1:28" ht="12.75">
      <c r="A842" s="9" t="s">
        <v>332</v>
      </c>
      <c r="B842" s="9" t="s">
        <v>385</v>
      </c>
      <c r="C842" s="10"/>
      <c r="D842" s="23">
        <f t="shared" si="107"/>
        <v>81.19253009763959</v>
      </c>
      <c r="E842" s="23">
        <f t="shared" si="108"/>
        <v>18.80746990236041</v>
      </c>
      <c r="F842" s="23">
        <f t="shared" si="122"/>
        <v>96.32224168126095</v>
      </c>
      <c r="G842" s="23">
        <f t="shared" si="122"/>
        <v>1.634559252772913</v>
      </c>
      <c r="H842" s="23">
        <f t="shared" si="122"/>
        <v>2.0431990659661414</v>
      </c>
      <c r="I842" s="23"/>
      <c r="J842" s="24"/>
      <c r="K842" s="23">
        <f t="shared" si="123"/>
        <v>40.71515151515152</v>
      </c>
      <c r="L842" s="23">
        <f t="shared" si="123"/>
        <v>0.8848484848484849</v>
      </c>
      <c r="M842" s="24"/>
      <c r="N842" s="23">
        <f t="shared" si="124"/>
        <v>40.836363636363636</v>
      </c>
      <c r="O842" s="23">
        <f t="shared" si="124"/>
        <v>3.4909090909090907</v>
      </c>
      <c r="P842" s="24"/>
      <c r="Q842" s="23">
        <f t="shared" si="125"/>
        <v>5.890909090909091</v>
      </c>
      <c r="R842" s="23">
        <f t="shared" si="125"/>
        <v>2.084848484848485</v>
      </c>
      <c r="S842" s="23">
        <f t="shared" si="125"/>
        <v>1.8545454545454545</v>
      </c>
      <c r="T842" s="23">
        <f t="shared" si="125"/>
        <v>0.8848484848484849</v>
      </c>
      <c r="U842" s="23">
        <f t="shared" si="125"/>
        <v>1.1272727272727272</v>
      </c>
      <c r="V842" s="23">
        <f t="shared" si="125"/>
        <v>0.6303030303030303</v>
      </c>
      <c r="W842" s="23">
        <f t="shared" si="125"/>
        <v>0.32727272727272727</v>
      </c>
      <c r="X842" s="23">
        <f t="shared" si="125"/>
        <v>0.30303030303030304</v>
      </c>
      <c r="Y842" s="23">
        <f t="shared" si="125"/>
        <v>0.5333333333333333</v>
      </c>
      <c r="Z842" s="23">
        <f t="shared" si="125"/>
        <v>0.43636363636363634</v>
      </c>
      <c r="AA842" s="10"/>
      <c r="AB842" s="9">
        <f t="shared" si="113"/>
        <v>99.99999999999999</v>
      </c>
    </row>
    <row r="843" spans="1:28" ht="12.75">
      <c r="A843" s="11" t="s">
        <v>332</v>
      </c>
      <c r="B843" s="11" t="s">
        <v>386</v>
      </c>
      <c r="C843" s="10"/>
      <c r="D843" s="25">
        <f t="shared" si="107"/>
        <v>79.96845425867508</v>
      </c>
      <c r="E843" s="25">
        <f t="shared" si="108"/>
        <v>20.03154574132492</v>
      </c>
      <c r="F843" s="25">
        <f t="shared" si="122"/>
        <v>96.84418145956607</v>
      </c>
      <c r="G843" s="25">
        <f t="shared" si="122"/>
        <v>1.183431952662722</v>
      </c>
      <c r="H843" s="25">
        <f t="shared" si="122"/>
        <v>1.9723865877712032</v>
      </c>
      <c r="I843" s="25"/>
      <c r="J843" s="24"/>
      <c r="K843" s="25">
        <f t="shared" si="123"/>
        <v>58.45213849287169</v>
      </c>
      <c r="L843" s="25">
        <f t="shared" si="123"/>
        <v>5.906313645621181</v>
      </c>
      <c r="M843" s="24"/>
      <c r="N843" s="25">
        <f t="shared" si="124"/>
        <v>22.60692464358452</v>
      </c>
      <c r="O843" s="25">
        <f t="shared" si="124"/>
        <v>2.443991853360489</v>
      </c>
      <c r="P843" s="24"/>
      <c r="Q843" s="25">
        <f t="shared" si="125"/>
        <v>5.906313645621181</v>
      </c>
      <c r="R843" s="25">
        <f t="shared" si="125"/>
        <v>2.240325865580448</v>
      </c>
      <c r="S843" s="25">
        <f t="shared" si="125"/>
        <v>1.2219959266802445</v>
      </c>
      <c r="T843" s="25">
        <f t="shared" si="125"/>
        <v>0</v>
      </c>
      <c r="U843" s="25">
        <f t="shared" si="125"/>
        <v>0.20366598778004075</v>
      </c>
      <c r="V843" s="25">
        <f t="shared" si="125"/>
        <v>0.4073319755600815</v>
      </c>
      <c r="W843" s="25">
        <f t="shared" si="125"/>
        <v>0.20366598778004075</v>
      </c>
      <c r="X843" s="25">
        <f t="shared" si="125"/>
        <v>0.20366598778004075</v>
      </c>
      <c r="Y843" s="25">
        <f t="shared" si="125"/>
        <v>0</v>
      </c>
      <c r="Z843" s="25">
        <f t="shared" si="125"/>
        <v>0.20366598778004075</v>
      </c>
      <c r="AA843" s="10"/>
      <c r="AB843" s="11">
        <f t="shared" si="113"/>
        <v>100</v>
      </c>
    </row>
    <row r="844" spans="1:28" ht="12.75">
      <c r="A844" s="9" t="s">
        <v>332</v>
      </c>
      <c r="B844" s="9" t="s">
        <v>387</v>
      </c>
      <c r="C844" s="10"/>
      <c r="D844" s="23">
        <f t="shared" si="107"/>
        <v>89.06844106463879</v>
      </c>
      <c r="E844" s="23">
        <f t="shared" si="108"/>
        <v>10.93155893536121</v>
      </c>
      <c r="F844" s="23">
        <f t="shared" si="122"/>
        <v>90.07470651013874</v>
      </c>
      <c r="G844" s="23">
        <f t="shared" si="122"/>
        <v>7.897545357524013</v>
      </c>
      <c r="H844" s="23">
        <f t="shared" si="122"/>
        <v>2.0277481323372464</v>
      </c>
      <c r="I844" s="23"/>
      <c r="J844" s="24"/>
      <c r="K844" s="23">
        <f t="shared" si="123"/>
        <v>41.11374407582938</v>
      </c>
      <c r="L844" s="23">
        <f t="shared" si="123"/>
        <v>2.132701421800948</v>
      </c>
      <c r="M844" s="24"/>
      <c r="N844" s="23">
        <f t="shared" si="124"/>
        <v>33.88625592417062</v>
      </c>
      <c r="O844" s="23">
        <f t="shared" si="124"/>
        <v>2.132701421800948</v>
      </c>
      <c r="P844" s="24"/>
      <c r="Q844" s="23">
        <f t="shared" si="125"/>
        <v>3.3175355450236967</v>
      </c>
      <c r="R844" s="23">
        <f t="shared" si="125"/>
        <v>2.132701421800948</v>
      </c>
      <c r="S844" s="23">
        <f t="shared" si="125"/>
        <v>2.251184834123223</v>
      </c>
      <c r="T844" s="23">
        <f t="shared" si="125"/>
        <v>0.47393364928909953</v>
      </c>
      <c r="U844" s="23">
        <f t="shared" si="125"/>
        <v>11.137440758293838</v>
      </c>
      <c r="V844" s="23">
        <f t="shared" si="125"/>
        <v>0.7109004739336493</v>
      </c>
      <c r="W844" s="23">
        <f t="shared" si="125"/>
        <v>0.11848341232227488</v>
      </c>
      <c r="X844" s="23">
        <f t="shared" si="125"/>
        <v>0</v>
      </c>
      <c r="Y844" s="23">
        <f t="shared" si="125"/>
        <v>0.35545023696682465</v>
      </c>
      <c r="Z844" s="23">
        <f t="shared" si="125"/>
        <v>0.23696682464454977</v>
      </c>
      <c r="AA844" s="10"/>
      <c r="AB844" s="9">
        <f t="shared" si="113"/>
        <v>100</v>
      </c>
    </row>
    <row r="845" spans="1:28" ht="12.75">
      <c r="A845" s="11" t="s">
        <v>332</v>
      </c>
      <c r="B845" s="11" t="s">
        <v>388</v>
      </c>
      <c r="C845" s="10"/>
      <c r="D845" s="25">
        <f t="shared" si="107"/>
        <v>81.59368635437882</v>
      </c>
      <c r="E845" s="25">
        <f t="shared" si="108"/>
        <v>18.406313645621182</v>
      </c>
      <c r="F845" s="25">
        <f t="shared" si="122"/>
        <v>94.97659906396255</v>
      </c>
      <c r="G845" s="25">
        <f t="shared" si="122"/>
        <v>2.3400936037441498</v>
      </c>
      <c r="H845" s="25">
        <f t="shared" si="122"/>
        <v>2.6833073322932917</v>
      </c>
      <c r="I845" s="25"/>
      <c r="J845" s="24"/>
      <c r="K845" s="25">
        <f t="shared" si="123"/>
        <v>55.749014454664916</v>
      </c>
      <c r="L845" s="25">
        <f t="shared" si="123"/>
        <v>0.6898817345597897</v>
      </c>
      <c r="M845" s="24"/>
      <c r="N845" s="25">
        <f t="shared" si="124"/>
        <v>27.398160315374508</v>
      </c>
      <c r="O845" s="25">
        <f t="shared" si="124"/>
        <v>3.1537450722733245</v>
      </c>
      <c r="P845" s="24"/>
      <c r="Q845" s="25">
        <f t="shared" si="125"/>
        <v>5.321944809461235</v>
      </c>
      <c r="R845" s="25">
        <f t="shared" si="125"/>
        <v>1.8725361366622864</v>
      </c>
      <c r="S845" s="25">
        <f t="shared" si="125"/>
        <v>2.2339027595269383</v>
      </c>
      <c r="T845" s="25">
        <f t="shared" si="125"/>
        <v>0.657030223390276</v>
      </c>
      <c r="U845" s="25">
        <f t="shared" si="125"/>
        <v>1.0512483574244416</v>
      </c>
      <c r="V845" s="25">
        <f t="shared" si="125"/>
        <v>0.42706964520367935</v>
      </c>
      <c r="W845" s="25">
        <f t="shared" si="125"/>
        <v>0.09855453350854139</v>
      </c>
      <c r="X845" s="25">
        <f t="shared" si="125"/>
        <v>0.6241787122207622</v>
      </c>
      <c r="Y845" s="25">
        <f t="shared" si="125"/>
        <v>0.492772667542707</v>
      </c>
      <c r="Z845" s="25">
        <f t="shared" si="125"/>
        <v>0.22996057818659657</v>
      </c>
      <c r="AA845" s="10"/>
      <c r="AB845" s="11">
        <f t="shared" si="113"/>
        <v>100.00000000000001</v>
      </c>
    </row>
    <row r="846" spans="1:28" ht="12.75">
      <c r="A846" s="9" t="s">
        <v>332</v>
      </c>
      <c r="B846" s="9" t="s">
        <v>389</v>
      </c>
      <c r="C846" s="10"/>
      <c r="D846" s="23">
        <f t="shared" si="107"/>
        <v>80.12087200518023</v>
      </c>
      <c r="E846" s="23">
        <f t="shared" si="108"/>
        <v>19.87912799481977</v>
      </c>
      <c r="F846" s="23">
        <f t="shared" si="122"/>
        <v>94.38308189655173</v>
      </c>
      <c r="G846" s="23">
        <f t="shared" si="122"/>
        <v>1.9665948275862069</v>
      </c>
      <c r="H846" s="23">
        <f t="shared" si="122"/>
        <v>3.650323275862069</v>
      </c>
      <c r="I846" s="23"/>
      <c r="J846" s="24"/>
      <c r="K846" s="23">
        <f t="shared" si="123"/>
        <v>46.15384615384615</v>
      </c>
      <c r="L846" s="23">
        <f t="shared" si="123"/>
        <v>0.5280433851862423</v>
      </c>
      <c r="M846" s="24"/>
      <c r="N846" s="23">
        <f t="shared" si="124"/>
        <v>34.73669187954902</v>
      </c>
      <c r="O846" s="23">
        <f t="shared" si="124"/>
        <v>7.592407592407592</v>
      </c>
      <c r="P846" s="24"/>
      <c r="Q846" s="23">
        <f t="shared" si="125"/>
        <v>3.0112744398458684</v>
      </c>
      <c r="R846" s="23">
        <f t="shared" si="125"/>
        <v>3.054088768374483</v>
      </c>
      <c r="S846" s="23">
        <f t="shared" si="125"/>
        <v>2.3262451833880404</v>
      </c>
      <c r="T846" s="23">
        <f t="shared" si="125"/>
        <v>0.2140716426430712</v>
      </c>
      <c r="U846" s="23">
        <f t="shared" si="125"/>
        <v>0.656486370772085</v>
      </c>
      <c r="V846" s="23">
        <f t="shared" si="125"/>
        <v>0.5708577137148566</v>
      </c>
      <c r="W846" s="23">
        <f t="shared" si="125"/>
        <v>0.11417154274297131</v>
      </c>
      <c r="X846" s="23">
        <f t="shared" si="125"/>
        <v>0.24261452832881406</v>
      </c>
      <c r="Y846" s="23">
        <f t="shared" si="125"/>
        <v>0.45668617097188524</v>
      </c>
      <c r="Z846" s="23">
        <f t="shared" si="125"/>
        <v>0.34251462822891393</v>
      </c>
      <c r="AA846" s="10"/>
      <c r="AB846" s="9">
        <f t="shared" si="113"/>
        <v>100.00000000000001</v>
      </c>
    </row>
    <row r="847" spans="1:28" ht="12.75">
      <c r="A847" s="11" t="s">
        <v>332</v>
      </c>
      <c r="B847" s="11" t="s">
        <v>390</v>
      </c>
      <c r="C847" s="10"/>
      <c r="D847" s="25">
        <f t="shared" si="107"/>
        <v>73.98703403565641</v>
      </c>
      <c r="E847" s="25">
        <f t="shared" si="108"/>
        <v>26.012965964343593</v>
      </c>
      <c r="F847" s="25">
        <f t="shared" si="122"/>
        <v>94.30449069003286</v>
      </c>
      <c r="G847" s="25">
        <f t="shared" si="122"/>
        <v>3.285870755750274</v>
      </c>
      <c r="H847" s="25">
        <f t="shared" si="122"/>
        <v>2.4096385542168677</v>
      </c>
      <c r="I847" s="25"/>
      <c r="J847" s="24"/>
      <c r="K847" s="25">
        <f t="shared" si="123"/>
        <v>35.77235772357724</v>
      </c>
      <c r="L847" s="25">
        <f t="shared" si="123"/>
        <v>0</v>
      </c>
      <c r="M847" s="24"/>
      <c r="N847" s="25">
        <f t="shared" si="124"/>
        <v>34.84320557491289</v>
      </c>
      <c r="O847" s="25">
        <f t="shared" si="124"/>
        <v>2.2067363530778166</v>
      </c>
      <c r="P847" s="24"/>
      <c r="Q847" s="25">
        <f t="shared" si="125"/>
        <v>21.254355400696863</v>
      </c>
      <c r="R847" s="25">
        <f t="shared" si="125"/>
        <v>1.7421602787456445</v>
      </c>
      <c r="S847" s="25">
        <f t="shared" si="125"/>
        <v>1.2775842044134726</v>
      </c>
      <c r="T847" s="25">
        <f t="shared" si="125"/>
        <v>1.1614401858304297</v>
      </c>
      <c r="U847" s="25">
        <f t="shared" si="125"/>
        <v>0</v>
      </c>
      <c r="V847" s="25">
        <f t="shared" si="125"/>
        <v>1.0452961672473868</v>
      </c>
      <c r="W847" s="25">
        <f t="shared" si="125"/>
        <v>0.11614401858304298</v>
      </c>
      <c r="X847" s="25">
        <f t="shared" si="125"/>
        <v>0</v>
      </c>
      <c r="Y847" s="25">
        <f t="shared" si="125"/>
        <v>0.4645760743321719</v>
      </c>
      <c r="Z847" s="25">
        <f t="shared" si="125"/>
        <v>0.11614401858304298</v>
      </c>
      <c r="AA847" s="10"/>
      <c r="AB847" s="11">
        <f t="shared" si="113"/>
        <v>100</v>
      </c>
    </row>
    <row r="848" spans="1:28" ht="12.75">
      <c r="A848" s="9" t="s">
        <v>332</v>
      </c>
      <c r="B848" s="9" t="s">
        <v>391</v>
      </c>
      <c r="C848" s="10"/>
      <c r="D848" s="23">
        <f t="shared" si="107"/>
        <v>79.34322033898304</v>
      </c>
      <c r="E848" s="23">
        <f t="shared" si="108"/>
        <v>20.656779661016955</v>
      </c>
      <c r="F848" s="23">
        <f t="shared" si="122"/>
        <v>96.79572763684914</v>
      </c>
      <c r="G848" s="23">
        <f t="shared" si="122"/>
        <v>1.7356475300400533</v>
      </c>
      <c r="H848" s="23">
        <f t="shared" si="122"/>
        <v>1.4686248331108145</v>
      </c>
      <c r="I848" s="23"/>
      <c r="J848" s="24"/>
      <c r="K848" s="23">
        <f t="shared" si="123"/>
        <v>47.44827586206897</v>
      </c>
      <c r="L848" s="23">
        <f t="shared" si="123"/>
        <v>4.137931034482759</v>
      </c>
      <c r="M848" s="24"/>
      <c r="N848" s="23">
        <f t="shared" si="124"/>
        <v>29.93103448275862</v>
      </c>
      <c r="O848" s="23">
        <f t="shared" si="124"/>
        <v>2.0689655172413794</v>
      </c>
      <c r="P848" s="24"/>
      <c r="Q848" s="23">
        <f t="shared" si="125"/>
        <v>8</v>
      </c>
      <c r="R848" s="23">
        <f t="shared" si="125"/>
        <v>1.9310344827586208</v>
      </c>
      <c r="S848" s="23">
        <f t="shared" si="125"/>
        <v>1.5172413793103448</v>
      </c>
      <c r="T848" s="23">
        <f t="shared" si="125"/>
        <v>1.5172413793103448</v>
      </c>
      <c r="U848" s="23">
        <f t="shared" si="125"/>
        <v>0.5517241379310345</v>
      </c>
      <c r="V848" s="23">
        <f t="shared" si="125"/>
        <v>0.41379310344827586</v>
      </c>
      <c r="W848" s="23">
        <f t="shared" si="125"/>
        <v>0.13793103448275862</v>
      </c>
      <c r="X848" s="23">
        <f t="shared" si="125"/>
        <v>0.6896551724137931</v>
      </c>
      <c r="Y848" s="23">
        <f t="shared" si="125"/>
        <v>1.6551724137931034</v>
      </c>
      <c r="Z848" s="23">
        <f t="shared" si="125"/>
        <v>0</v>
      </c>
      <c r="AA848" s="10"/>
      <c r="AB848" s="9">
        <f t="shared" si="113"/>
        <v>100.00000000000001</v>
      </c>
    </row>
    <row r="849" spans="1:28" ht="12.75">
      <c r="A849" s="11" t="s">
        <v>332</v>
      </c>
      <c r="B849" s="11" t="s">
        <v>392</v>
      </c>
      <c r="C849" s="10"/>
      <c r="D849" s="25">
        <f t="shared" si="107"/>
        <v>75.38100820633059</v>
      </c>
      <c r="E849" s="25">
        <f t="shared" si="108"/>
        <v>24.61899179366941</v>
      </c>
      <c r="F849" s="25">
        <f t="shared" si="122"/>
        <v>94.86780715396579</v>
      </c>
      <c r="G849" s="25">
        <f t="shared" si="122"/>
        <v>2.488335925349922</v>
      </c>
      <c r="H849" s="25">
        <f t="shared" si="122"/>
        <v>2.6438569206842923</v>
      </c>
      <c r="I849" s="25"/>
      <c r="J849" s="24"/>
      <c r="K849" s="25">
        <f t="shared" si="123"/>
        <v>41.47540983606557</v>
      </c>
      <c r="L849" s="25">
        <f t="shared" si="123"/>
        <v>18.19672131147541</v>
      </c>
      <c r="M849" s="24"/>
      <c r="N849" s="25">
        <f t="shared" si="124"/>
        <v>24.59016393442623</v>
      </c>
      <c r="O849" s="25">
        <f t="shared" si="124"/>
        <v>2.2950819672131146</v>
      </c>
      <c r="P849" s="24"/>
      <c r="Q849" s="25">
        <f t="shared" si="125"/>
        <v>3.278688524590164</v>
      </c>
      <c r="R849" s="25">
        <f t="shared" si="125"/>
        <v>1.3114754098360655</v>
      </c>
      <c r="S849" s="25">
        <f t="shared" si="125"/>
        <v>2.1311475409836067</v>
      </c>
      <c r="T849" s="25">
        <f t="shared" si="125"/>
        <v>3.6065573770491803</v>
      </c>
      <c r="U849" s="25">
        <f t="shared" si="125"/>
        <v>0.819672131147541</v>
      </c>
      <c r="V849" s="25">
        <f t="shared" si="125"/>
        <v>0.6557377049180327</v>
      </c>
      <c r="W849" s="25">
        <f t="shared" si="125"/>
        <v>0.6557377049180327</v>
      </c>
      <c r="X849" s="25">
        <f t="shared" si="125"/>
        <v>0.4918032786885246</v>
      </c>
      <c r="Y849" s="25">
        <f t="shared" si="125"/>
        <v>0</v>
      </c>
      <c r="Z849" s="25">
        <f t="shared" si="125"/>
        <v>0.4918032786885246</v>
      </c>
      <c r="AA849" s="10"/>
      <c r="AB849" s="11">
        <f t="shared" si="113"/>
        <v>100.00000000000001</v>
      </c>
    </row>
    <row r="850" spans="1:28" ht="12.75">
      <c r="A850" s="9" t="s">
        <v>332</v>
      </c>
      <c r="B850" s="9" t="s">
        <v>393</v>
      </c>
      <c r="C850" s="10"/>
      <c r="D850" s="23">
        <f t="shared" si="107"/>
        <v>73.67280606717226</v>
      </c>
      <c r="E850" s="23">
        <f t="shared" si="108"/>
        <v>26.32719393282774</v>
      </c>
      <c r="F850" s="23">
        <f t="shared" si="122"/>
        <v>95.73529411764706</v>
      </c>
      <c r="G850" s="23">
        <f t="shared" si="122"/>
        <v>2.2058823529411766</v>
      </c>
      <c r="H850" s="23">
        <f t="shared" si="122"/>
        <v>2.0588235294117645</v>
      </c>
      <c r="I850" s="23"/>
      <c r="J850" s="24"/>
      <c r="K850" s="23">
        <f t="shared" si="123"/>
        <v>52.534562211981566</v>
      </c>
      <c r="L850" s="23">
        <f t="shared" si="123"/>
        <v>1.6897081413210446</v>
      </c>
      <c r="M850" s="24"/>
      <c r="N850" s="23">
        <f t="shared" si="124"/>
        <v>32.71889400921659</v>
      </c>
      <c r="O850" s="23">
        <f t="shared" si="124"/>
        <v>3.0721966205837172</v>
      </c>
      <c r="P850" s="24"/>
      <c r="Q850" s="23">
        <f t="shared" si="125"/>
        <v>4.761904761904762</v>
      </c>
      <c r="R850" s="23">
        <f t="shared" si="125"/>
        <v>1.9969278033794162</v>
      </c>
      <c r="S850" s="23">
        <f t="shared" si="125"/>
        <v>1.8433179723502304</v>
      </c>
      <c r="T850" s="23">
        <f t="shared" si="125"/>
        <v>0.30721966205837176</v>
      </c>
      <c r="U850" s="23">
        <f t="shared" si="125"/>
        <v>0.4608294930875576</v>
      </c>
      <c r="V850" s="23">
        <f t="shared" si="125"/>
        <v>0</v>
      </c>
      <c r="W850" s="23">
        <f t="shared" si="125"/>
        <v>0</v>
      </c>
      <c r="X850" s="23">
        <f t="shared" si="125"/>
        <v>0</v>
      </c>
      <c r="Y850" s="23">
        <f t="shared" si="125"/>
        <v>0.30721966205837176</v>
      </c>
      <c r="Z850" s="23">
        <f t="shared" si="125"/>
        <v>0.30721966205837176</v>
      </c>
      <c r="AA850" s="10"/>
      <c r="AB850" s="9">
        <f t="shared" si="113"/>
        <v>100</v>
      </c>
    </row>
    <row r="851" spans="1:28" ht="12.75">
      <c r="A851" s="11" t="s">
        <v>332</v>
      </c>
      <c r="B851" s="11" t="s">
        <v>394</v>
      </c>
      <c r="C851" s="10"/>
      <c r="D851" s="25">
        <f t="shared" si="107"/>
        <v>73.60644728005373</v>
      </c>
      <c r="E851" s="25">
        <f t="shared" si="108"/>
        <v>26.39355271994627</v>
      </c>
      <c r="F851" s="25">
        <f t="shared" si="122"/>
        <v>94.98175182481752</v>
      </c>
      <c r="G851" s="25">
        <f t="shared" si="122"/>
        <v>2.9197080291970803</v>
      </c>
      <c r="H851" s="25">
        <f t="shared" si="122"/>
        <v>2.0985401459854014</v>
      </c>
      <c r="I851" s="25"/>
      <c r="J851" s="24"/>
      <c r="K851" s="25">
        <f t="shared" si="123"/>
        <v>36.023054755043226</v>
      </c>
      <c r="L851" s="25">
        <f t="shared" si="123"/>
        <v>2.4975984630163306</v>
      </c>
      <c r="M851" s="24"/>
      <c r="N851" s="25">
        <f t="shared" si="124"/>
        <v>46.39769452449568</v>
      </c>
      <c r="O851" s="25">
        <f t="shared" si="124"/>
        <v>2.4015369836695486</v>
      </c>
      <c r="P851" s="24"/>
      <c r="Q851" s="25">
        <f t="shared" si="125"/>
        <v>4.514889529298751</v>
      </c>
      <c r="R851" s="25">
        <f t="shared" si="125"/>
        <v>1.2487992315081653</v>
      </c>
      <c r="S851" s="25">
        <f t="shared" si="125"/>
        <v>0.9606147934678194</v>
      </c>
      <c r="T851" s="25">
        <f t="shared" si="125"/>
        <v>4.803073967339097</v>
      </c>
      <c r="U851" s="25">
        <f t="shared" si="125"/>
        <v>0.2881844380403458</v>
      </c>
      <c r="V851" s="25">
        <f t="shared" si="125"/>
        <v>0.19212295869356388</v>
      </c>
      <c r="W851" s="25">
        <f t="shared" si="125"/>
        <v>0.19212295869356388</v>
      </c>
      <c r="X851" s="25">
        <f t="shared" si="125"/>
        <v>0.09606147934678194</v>
      </c>
      <c r="Y851" s="25">
        <f t="shared" si="125"/>
        <v>0.09606147934678194</v>
      </c>
      <c r="Z851" s="25">
        <f t="shared" si="125"/>
        <v>0.2881844380403458</v>
      </c>
      <c r="AA851" s="10"/>
      <c r="AB851" s="11">
        <f t="shared" si="113"/>
        <v>100</v>
      </c>
    </row>
    <row r="852" spans="1:28" ht="12.75">
      <c r="A852" s="9" t="s">
        <v>332</v>
      </c>
      <c r="B852" s="9" t="s">
        <v>395</v>
      </c>
      <c r="C852" s="10"/>
      <c r="D852" s="23">
        <f t="shared" si="107"/>
        <v>70.64343163538874</v>
      </c>
      <c r="E852" s="23">
        <f t="shared" si="108"/>
        <v>29.356568364611263</v>
      </c>
      <c r="F852" s="23">
        <f t="shared" si="122"/>
        <v>94.30740037950665</v>
      </c>
      <c r="G852" s="23">
        <f t="shared" si="122"/>
        <v>4.174573055028463</v>
      </c>
      <c r="H852" s="23">
        <f t="shared" si="122"/>
        <v>1.5180265654648957</v>
      </c>
      <c r="I852" s="23"/>
      <c r="J852" s="24"/>
      <c r="K852" s="23">
        <f t="shared" si="123"/>
        <v>40.241448692152915</v>
      </c>
      <c r="L852" s="23">
        <f t="shared" si="123"/>
        <v>5.231388329979879</v>
      </c>
      <c r="M852" s="24"/>
      <c r="N852" s="23">
        <f t="shared" si="124"/>
        <v>34.60764587525151</v>
      </c>
      <c r="O852" s="23">
        <f t="shared" si="124"/>
        <v>3.8229376257545273</v>
      </c>
      <c r="P852" s="24"/>
      <c r="Q852" s="23">
        <f t="shared" si="125"/>
        <v>5.030181086519114</v>
      </c>
      <c r="R852" s="23">
        <f t="shared" si="125"/>
        <v>3.8229376257545273</v>
      </c>
      <c r="S852" s="23">
        <f t="shared" si="125"/>
        <v>2.414486921529175</v>
      </c>
      <c r="T852" s="23">
        <f t="shared" si="125"/>
        <v>3.2193158953722336</v>
      </c>
      <c r="U852" s="23">
        <f t="shared" si="125"/>
        <v>0.8048289738430584</v>
      </c>
      <c r="V852" s="23">
        <f t="shared" si="125"/>
        <v>0.2012072434607646</v>
      </c>
      <c r="W852" s="23">
        <f t="shared" si="125"/>
        <v>0.2012072434607646</v>
      </c>
      <c r="X852" s="23">
        <f t="shared" si="125"/>
        <v>0</v>
      </c>
      <c r="Y852" s="23">
        <f t="shared" si="125"/>
        <v>0</v>
      </c>
      <c r="Z852" s="23">
        <f t="shared" si="125"/>
        <v>0.4024144869215292</v>
      </c>
      <c r="AA852" s="10"/>
      <c r="AB852" s="9">
        <f t="shared" si="113"/>
        <v>100.00000000000003</v>
      </c>
    </row>
    <row r="853" spans="1:28" ht="12.75">
      <c r="A853" s="11" t="s">
        <v>332</v>
      </c>
      <c r="B853" s="11" t="s">
        <v>396</v>
      </c>
      <c r="C853" s="10"/>
      <c r="D853" s="25">
        <f t="shared" si="107"/>
        <v>88.05132317562149</v>
      </c>
      <c r="E853" s="25">
        <f t="shared" si="108"/>
        <v>11.94867682437851</v>
      </c>
      <c r="F853" s="25">
        <f t="shared" si="122"/>
        <v>86.52094717668488</v>
      </c>
      <c r="G853" s="25">
        <f t="shared" si="122"/>
        <v>11.293260473588342</v>
      </c>
      <c r="H853" s="25">
        <f t="shared" si="122"/>
        <v>2.185792349726776</v>
      </c>
      <c r="I853" s="25"/>
      <c r="J853" s="24"/>
      <c r="K853" s="25">
        <f t="shared" si="123"/>
        <v>43.05263157894737</v>
      </c>
      <c r="L853" s="25">
        <f t="shared" si="123"/>
        <v>5.7894736842105265</v>
      </c>
      <c r="M853" s="24"/>
      <c r="N853" s="25">
        <f t="shared" si="124"/>
        <v>22.105263157894736</v>
      </c>
      <c r="O853" s="25">
        <f t="shared" si="124"/>
        <v>8</v>
      </c>
      <c r="P853" s="24"/>
      <c r="Q853" s="25">
        <f t="shared" si="125"/>
        <v>4.105263157894737</v>
      </c>
      <c r="R853" s="25">
        <f t="shared" si="125"/>
        <v>11.368421052631579</v>
      </c>
      <c r="S853" s="25">
        <f t="shared" si="125"/>
        <v>1.1578947368421053</v>
      </c>
      <c r="T853" s="25">
        <f t="shared" si="125"/>
        <v>0.631578947368421</v>
      </c>
      <c r="U853" s="25">
        <f t="shared" si="125"/>
        <v>1.894736842105263</v>
      </c>
      <c r="V853" s="25">
        <f t="shared" si="125"/>
        <v>0.7368421052631579</v>
      </c>
      <c r="W853" s="25">
        <f t="shared" si="125"/>
        <v>0.10526315789473684</v>
      </c>
      <c r="X853" s="25">
        <f t="shared" si="125"/>
        <v>0.21052631578947367</v>
      </c>
      <c r="Y853" s="25">
        <f t="shared" si="125"/>
        <v>0.631578947368421</v>
      </c>
      <c r="Z853" s="25">
        <f t="shared" si="125"/>
        <v>0.21052631578947367</v>
      </c>
      <c r="AA853" s="10"/>
      <c r="AB853" s="11">
        <f t="shared" si="113"/>
        <v>100.00000000000003</v>
      </c>
    </row>
    <row r="854" spans="1:28" ht="12.75">
      <c r="A854" s="14" t="s">
        <v>332</v>
      </c>
      <c r="B854" s="9" t="s">
        <v>397</v>
      </c>
      <c r="C854" s="10"/>
      <c r="D854" s="23">
        <f aca="true" t="shared" si="126" ref="D854:D917">E375*100/D375</f>
        <v>72.94633077765607</v>
      </c>
      <c r="E854" s="23">
        <f aca="true" t="shared" si="127" ref="E854:E917">100-D854</f>
        <v>27.053669222343927</v>
      </c>
      <c r="F854" s="23">
        <f aca="true" t="shared" si="128" ref="F854:H869">F375*100/$E375</f>
        <v>93.993993993994</v>
      </c>
      <c r="G854" s="23">
        <f t="shared" si="128"/>
        <v>2.8528528528528527</v>
      </c>
      <c r="H854" s="23">
        <f t="shared" si="128"/>
        <v>2.8528528528528527</v>
      </c>
      <c r="I854" s="23"/>
      <c r="J854" s="24"/>
      <c r="K854" s="23">
        <f aca="true" t="shared" si="129" ref="K854:L869">K375*100/$AB375</f>
        <v>54.47284345047923</v>
      </c>
      <c r="L854" s="23">
        <f t="shared" si="129"/>
        <v>3.8338658146964857</v>
      </c>
      <c r="M854" s="24"/>
      <c r="N854" s="23">
        <f aca="true" t="shared" si="130" ref="N854:O869">N375*100/$AB375</f>
        <v>28.91373801916933</v>
      </c>
      <c r="O854" s="23">
        <f t="shared" si="130"/>
        <v>3.3546325878594248</v>
      </c>
      <c r="P854" s="24"/>
      <c r="Q854" s="23">
        <f aca="true" t="shared" si="131" ref="Q854:Z869">Q375*100/$AB375</f>
        <v>5.271565495207668</v>
      </c>
      <c r="R854" s="23">
        <f t="shared" si="131"/>
        <v>0.6389776357827476</v>
      </c>
      <c r="S854" s="23">
        <f t="shared" si="131"/>
        <v>1.2779552715654952</v>
      </c>
      <c r="T854" s="23">
        <f t="shared" si="131"/>
        <v>0.1597444089456869</v>
      </c>
      <c r="U854" s="23">
        <f t="shared" si="131"/>
        <v>0.1597444089456869</v>
      </c>
      <c r="V854" s="23">
        <f t="shared" si="131"/>
        <v>0.6389776357827476</v>
      </c>
      <c r="W854" s="23">
        <f t="shared" si="131"/>
        <v>0.1597444089456869</v>
      </c>
      <c r="X854" s="23">
        <f t="shared" si="131"/>
        <v>0.3194888178913738</v>
      </c>
      <c r="Y854" s="23">
        <f t="shared" si="131"/>
        <v>0.4792332268370607</v>
      </c>
      <c r="Z854" s="23">
        <f t="shared" si="131"/>
        <v>0.3194888178913738</v>
      </c>
      <c r="AA854" s="10"/>
      <c r="AB854" s="9">
        <f aca="true" t="shared" si="132" ref="AB854:AB917">SUM(K854:Z854)</f>
        <v>100</v>
      </c>
    </row>
    <row r="855" spans="1:28" ht="12.75">
      <c r="A855" s="11" t="s">
        <v>332</v>
      </c>
      <c r="B855" s="11" t="s">
        <v>398</v>
      </c>
      <c r="C855" s="10"/>
      <c r="D855" s="25">
        <f t="shared" si="126"/>
        <v>74.7159090909091</v>
      </c>
      <c r="E855" s="25">
        <f t="shared" si="127"/>
        <v>25.284090909090907</v>
      </c>
      <c r="F855" s="25">
        <f t="shared" si="128"/>
        <v>93.34600760456274</v>
      </c>
      <c r="G855" s="25">
        <f t="shared" si="128"/>
        <v>3.802281368821293</v>
      </c>
      <c r="H855" s="25">
        <f t="shared" si="128"/>
        <v>2.8517110266159698</v>
      </c>
      <c r="I855" s="25"/>
      <c r="J855" s="24"/>
      <c r="K855" s="25">
        <f t="shared" si="129"/>
        <v>31.975560081466394</v>
      </c>
      <c r="L855" s="25">
        <f t="shared" si="129"/>
        <v>9.164969450101832</v>
      </c>
      <c r="M855" s="24"/>
      <c r="N855" s="25">
        <f t="shared" si="130"/>
        <v>40.73319755600814</v>
      </c>
      <c r="O855" s="25">
        <f t="shared" si="130"/>
        <v>2.240325865580448</v>
      </c>
      <c r="P855" s="24"/>
      <c r="Q855" s="25">
        <f t="shared" si="131"/>
        <v>7.739307535641548</v>
      </c>
      <c r="R855" s="25">
        <f t="shared" si="131"/>
        <v>2.6476578411405294</v>
      </c>
      <c r="S855" s="25">
        <f t="shared" si="131"/>
        <v>1.4256619144602851</v>
      </c>
      <c r="T855" s="25">
        <f t="shared" si="131"/>
        <v>1.629327902240326</v>
      </c>
      <c r="U855" s="25">
        <f t="shared" si="131"/>
        <v>0.6109979633401222</v>
      </c>
      <c r="V855" s="25">
        <f t="shared" si="131"/>
        <v>0.4073319755600815</v>
      </c>
      <c r="W855" s="25">
        <f t="shared" si="131"/>
        <v>0.4073319755600815</v>
      </c>
      <c r="X855" s="25">
        <f t="shared" si="131"/>
        <v>0.6109979633401222</v>
      </c>
      <c r="Y855" s="25">
        <f t="shared" si="131"/>
        <v>0.4073319755600815</v>
      </c>
      <c r="Z855" s="25">
        <f t="shared" si="131"/>
        <v>0</v>
      </c>
      <c r="AA855" s="10"/>
      <c r="AB855" s="11">
        <f t="shared" si="132"/>
        <v>99.99999999999999</v>
      </c>
    </row>
    <row r="856" spans="1:28" ht="12.75">
      <c r="A856" s="9" t="s">
        <v>332</v>
      </c>
      <c r="B856" s="9" t="s">
        <v>399</v>
      </c>
      <c r="C856" s="10"/>
      <c r="D856" s="23">
        <f t="shared" si="126"/>
        <v>75.29082292115467</v>
      </c>
      <c r="E856" s="23">
        <f t="shared" si="127"/>
        <v>24.70917707884533</v>
      </c>
      <c r="F856" s="23">
        <f t="shared" si="128"/>
        <v>96.70958512160229</v>
      </c>
      <c r="G856" s="23">
        <f t="shared" si="128"/>
        <v>1.3733905579399142</v>
      </c>
      <c r="H856" s="23">
        <f t="shared" si="128"/>
        <v>1.9170243204577968</v>
      </c>
      <c r="I856" s="23"/>
      <c r="J856" s="24"/>
      <c r="K856" s="23">
        <f t="shared" si="129"/>
        <v>48.6094674556213</v>
      </c>
      <c r="L856" s="23">
        <f t="shared" si="129"/>
        <v>1.4497041420118344</v>
      </c>
      <c r="M856" s="24"/>
      <c r="N856" s="23">
        <f t="shared" si="130"/>
        <v>32.72189349112426</v>
      </c>
      <c r="O856" s="23">
        <f t="shared" si="130"/>
        <v>3.727810650887574</v>
      </c>
      <c r="P856" s="24"/>
      <c r="Q856" s="23">
        <f t="shared" si="131"/>
        <v>4.881656804733728</v>
      </c>
      <c r="R856" s="23">
        <f t="shared" si="131"/>
        <v>2.100591715976331</v>
      </c>
      <c r="S856" s="23">
        <f t="shared" si="131"/>
        <v>2.396449704142012</v>
      </c>
      <c r="T856" s="23">
        <f t="shared" si="131"/>
        <v>1.7455621301775148</v>
      </c>
      <c r="U856" s="23">
        <f t="shared" si="131"/>
        <v>0.4437869822485207</v>
      </c>
      <c r="V856" s="23">
        <f t="shared" si="131"/>
        <v>1.0059171597633136</v>
      </c>
      <c r="W856" s="23">
        <f t="shared" si="131"/>
        <v>0.35502958579881655</v>
      </c>
      <c r="X856" s="23">
        <f t="shared" si="131"/>
        <v>0.26627218934911245</v>
      </c>
      <c r="Y856" s="23">
        <f t="shared" si="131"/>
        <v>0.11834319526627218</v>
      </c>
      <c r="Z856" s="23">
        <f t="shared" si="131"/>
        <v>0.17751479289940827</v>
      </c>
      <c r="AA856" s="10"/>
      <c r="AB856" s="9">
        <f t="shared" si="132"/>
        <v>100.00000000000001</v>
      </c>
    </row>
    <row r="857" spans="1:28" ht="12.75">
      <c r="A857" s="11" t="s">
        <v>332</v>
      </c>
      <c r="B857" s="11" t="s">
        <v>400</v>
      </c>
      <c r="C857" s="10"/>
      <c r="D857" s="25">
        <f t="shared" si="126"/>
        <v>82.09279136606253</v>
      </c>
      <c r="E857" s="25">
        <f t="shared" si="127"/>
        <v>17.907208633937472</v>
      </c>
      <c r="F857" s="25">
        <f t="shared" si="128"/>
        <v>96.10603029436982</v>
      </c>
      <c r="G857" s="25">
        <f t="shared" si="128"/>
        <v>1.5147184909974278</v>
      </c>
      <c r="H857" s="25">
        <f t="shared" si="128"/>
        <v>2.379251214632752</v>
      </c>
      <c r="I857" s="25"/>
      <c r="J857" s="24"/>
      <c r="K857" s="25">
        <f t="shared" si="129"/>
        <v>45.58768864768419</v>
      </c>
      <c r="L857" s="25">
        <f t="shared" si="129"/>
        <v>4.639060292915025</v>
      </c>
      <c r="M857" s="24"/>
      <c r="N857" s="25">
        <f t="shared" si="130"/>
        <v>29.82677867816519</v>
      </c>
      <c r="O857" s="25">
        <f t="shared" si="130"/>
        <v>3.7989740539736823</v>
      </c>
      <c r="P857" s="24"/>
      <c r="Q857" s="25">
        <f t="shared" si="131"/>
        <v>8.475206304363988</v>
      </c>
      <c r="R857" s="25">
        <f t="shared" si="131"/>
        <v>1.6504349119024608</v>
      </c>
      <c r="S857" s="25">
        <f t="shared" si="131"/>
        <v>2.7953312021411048</v>
      </c>
      <c r="T857" s="25">
        <f t="shared" si="131"/>
        <v>0.6988328005352762</v>
      </c>
      <c r="U857" s="25">
        <f t="shared" si="131"/>
        <v>0.5798825366143782</v>
      </c>
      <c r="V857" s="25">
        <f t="shared" si="131"/>
        <v>0.4311947067132555</v>
      </c>
      <c r="W857" s="25">
        <f t="shared" si="131"/>
        <v>0.20816296186157163</v>
      </c>
      <c r="X857" s="25">
        <f t="shared" si="131"/>
        <v>0.21559735335662775</v>
      </c>
      <c r="Y857" s="25">
        <f t="shared" si="131"/>
        <v>0.7806111069808936</v>
      </c>
      <c r="Z857" s="25">
        <f t="shared" si="131"/>
        <v>0.31224444279235747</v>
      </c>
      <c r="AA857" s="10"/>
      <c r="AB857" s="11">
        <f t="shared" si="132"/>
        <v>100.00000000000001</v>
      </c>
    </row>
    <row r="858" spans="1:28" ht="12.75">
      <c r="A858" s="9" t="s">
        <v>332</v>
      </c>
      <c r="B858" s="9" t="s">
        <v>401</v>
      </c>
      <c r="C858" s="10"/>
      <c r="D858" s="23">
        <f t="shared" si="126"/>
        <v>87.92947558770344</v>
      </c>
      <c r="E858" s="23">
        <f t="shared" si="127"/>
        <v>12.070524412296564</v>
      </c>
      <c r="F858" s="23">
        <f t="shared" si="128"/>
        <v>97.01799485861183</v>
      </c>
      <c r="G858" s="23">
        <f t="shared" si="128"/>
        <v>1.4910025706940875</v>
      </c>
      <c r="H858" s="23">
        <f t="shared" si="128"/>
        <v>1.4910025706940875</v>
      </c>
      <c r="I858" s="23"/>
      <c r="J858" s="24"/>
      <c r="K858" s="23">
        <f t="shared" si="129"/>
        <v>38.26179120296767</v>
      </c>
      <c r="L858" s="23">
        <f t="shared" si="129"/>
        <v>0.8479067302596714</v>
      </c>
      <c r="M858" s="24"/>
      <c r="N858" s="23">
        <f t="shared" si="130"/>
        <v>44.091149973502915</v>
      </c>
      <c r="O858" s="23">
        <f t="shared" si="130"/>
        <v>2.861685214626391</v>
      </c>
      <c r="P858" s="24"/>
      <c r="Q858" s="23">
        <f t="shared" si="131"/>
        <v>4.822469528351881</v>
      </c>
      <c r="R858" s="23">
        <f t="shared" si="131"/>
        <v>2.755696873343932</v>
      </c>
      <c r="S858" s="23">
        <f t="shared" si="131"/>
        <v>1.9077901430842608</v>
      </c>
      <c r="T858" s="23">
        <f t="shared" si="131"/>
        <v>2.3317435082140965</v>
      </c>
      <c r="U858" s="23">
        <f t="shared" si="131"/>
        <v>0.5299417064122947</v>
      </c>
      <c r="V858" s="23">
        <f t="shared" si="131"/>
        <v>0.688924218335983</v>
      </c>
      <c r="W858" s="23">
        <f t="shared" si="131"/>
        <v>0.2649708532061473</v>
      </c>
      <c r="X858" s="23">
        <f t="shared" si="131"/>
        <v>0.1589825119236884</v>
      </c>
      <c r="Y858" s="23">
        <f t="shared" si="131"/>
        <v>0.3179650238473768</v>
      </c>
      <c r="Z858" s="23">
        <f t="shared" si="131"/>
        <v>0.1589825119236884</v>
      </c>
      <c r="AA858" s="10"/>
      <c r="AB858" s="9">
        <f t="shared" si="132"/>
        <v>99.99999999999999</v>
      </c>
    </row>
    <row r="859" spans="1:28" ht="12.75">
      <c r="A859" s="11" t="s">
        <v>332</v>
      </c>
      <c r="B859" s="11" t="s">
        <v>402</v>
      </c>
      <c r="C859" s="10"/>
      <c r="D859" s="25">
        <f t="shared" si="126"/>
        <v>72.53433208489388</v>
      </c>
      <c r="E859" s="25">
        <f t="shared" si="127"/>
        <v>27.465667915106124</v>
      </c>
      <c r="F859" s="25">
        <f t="shared" si="128"/>
        <v>95.69707401032703</v>
      </c>
      <c r="G859" s="25">
        <f t="shared" si="128"/>
        <v>1.549053356282272</v>
      </c>
      <c r="H859" s="25">
        <f t="shared" si="128"/>
        <v>2.7538726333907055</v>
      </c>
      <c r="I859" s="25"/>
      <c r="J859" s="24"/>
      <c r="K859" s="25">
        <f t="shared" si="129"/>
        <v>44.15467625899281</v>
      </c>
      <c r="L859" s="25">
        <f t="shared" si="129"/>
        <v>0.8992805755395683</v>
      </c>
      <c r="M859" s="24"/>
      <c r="N859" s="25">
        <f t="shared" si="130"/>
        <v>37.23021582733813</v>
      </c>
      <c r="O859" s="25">
        <f t="shared" si="130"/>
        <v>2.5179856115107913</v>
      </c>
      <c r="P859" s="24"/>
      <c r="Q859" s="25">
        <f t="shared" si="131"/>
        <v>7.10431654676259</v>
      </c>
      <c r="R859" s="25">
        <f t="shared" si="131"/>
        <v>2.4280575539568345</v>
      </c>
      <c r="S859" s="25">
        <f t="shared" si="131"/>
        <v>2.068345323741007</v>
      </c>
      <c r="T859" s="25">
        <f t="shared" si="131"/>
        <v>0.9892086330935251</v>
      </c>
      <c r="U859" s="25">
        <f t="shared" si="131"/>
        <v>0.2697841726618705</v>
      </c>
      <c r="V859" s="25">
        <f t="shared" si="131"/>
        <v>0.17985611510791366</v>
      </c>
      <c r="W859" s="25">
        <f t="shared" si="131"/>
        <v>0.17985611510791366</v>
      </c>
      <c r="X859" s="25">
        <f t="shared" si="131"/>
        <v>0.08992805755395683</v>
      </c>
      <c r="Y859" s="25">
        <f t="shared" si="131"/>
        <v>1.70863309352518</v>
      </c>
      <c r="Z859" s="25">
        <f t="shared" si="131"/>
        <v>0.17985611510791366</v>
      </c>
      <c r="AA859" s="10"/>
      <c r="AB859" s="11">
        <f t="shared" si="132"/>
        <v>100.00000000000001</v>
      </c>
    </row>
    <row r="860" spans="1:28" ht="12.75">
      <c r="A860" s="9" t="s">
        <v>332</v>
      </c>
      <c r="B860" s="9" t="s">
        <v>403</v>
      </c>
      <c r="C860" s="10"/>
      <c r="D860" s="23">
        <f t="shared" si="126"/>
        <v>70.63081695966908</v>
      </c>
      <c r="E860" s="23">
        <f t="shared" si="127"/>
        <v>29.369183040330924</v>
      </c>
      <c r="F860" s="23">
        <f t="shared" si="128"/>
        <v>94.07027818448023</v>
      </c>
      <c r="G860" s="23">
        <f t="shared" si="128"/>
        <v>3.3674963396778916</v>
      </c>
      <c r="H860" s="23">
        <f t="shared" si="128"/>
        <v>2.562225475841874</v>
      </c>
      <c r="I860" s="23"/>
      <c r="J860" s="24"/>
      <c r="K860" s="23">
        <f t="shared" si="129"/>
        <v>45.75875486381323</v>
      </c>
      <c r="L860" s="23">
        <f t="shared" si="129"/>
        <v>1.9455252918287937</v>
      </c>
      <c r="M860" s="24"/>
      <c r="N860" s="23">
        <f t="shared" si="130"/>
        <v>37.66536964980545</v>
      </c>
      <c r="O860" s="23">
        <f t="shared" si="130"/>
        <v>3.190661478599222</v>
      </c>
      <c r="P860" s="24"/>
      <c r="Q860" s="23">
        <f t="shared" si="131"/>
        <v>3.813229571984436</v>
      </c>
      <c r="R860" s="23">
        <f t="shared" si="131"/>
        <v>1.9455252918287937</v>
      </c>
      <c r="S860" s="23">
        <f t="shared" si="131"/>
        <v>2.9571984435797667</v>
      </c>
      <c r="T860" s="23">
        <f t="shared" si="131"/>
        <v>0.7003891050583657</v>
      </c>
      <c r="U860" s="23">
        <f t="shared" si="131"/>
        <v>0.4669260700389105</v>
      </c>
      <c r="V860" s="23">
        <f t="shared" si="131"/>
        <v>0.5447470817120622</v>
      </c>
      <c r="W860" s="23">
        <f t="shared" si="131"/>
        <v>0.1556420233463035</v>
      </c>
      <c r="X860" s="23">
        <f t="shared" si="131"/>
        <v>0.23346303501945526</v>
      </c>
      <c r="Y860" s="23">
        <f t="shared" si="131"/>
        <v>0.311284046692607</v>
      </c>
      <c r="Z860" s="23">
        <f t="shared" si="131"/>
        <v>0.311284046692607</v>
      </c>
      <c r="AA860" s="10"/>
      <c r="AB860" s="9">
        <f t="shared" si="132"/>
        <v>99.99999999999999</v>
      </c>
    </row>
    <row r="861" spans="1:28" ht="12.75">
      <c r="A861" s="11" t="s">
        <v>332</v>
      </c>
      <c r="B861" s="11" t="s">
        <v>404</v>
      </c>
      <c r="C861" s="10"/>
      <c r="D861" s="25">
        <f t="shared" si="126"/>
        <v>74.20058139534883</v>
      </c>
      <c r="E861" s="25">
        <f t="shared" si="127"/>
        <v>25.799418604651166</v>
      </c>
      <c r="F861" s="25">
        <f t="shared" si="128"/>
        <v>94.41723800195886</v>
      </c>
      <c r="G861" s="25">
        <f t="shared" si="128"/>
        <v>2.9382957884427032</v>
      </c>
      <c r="H861" s="25">
        <f t="shared" si="128"/>
        <v>2.644466209598433</v>
      </c>
      <c r="I861" s="25"/>
      <c r="J861" s="24"/>
      <c r="K861" s="25">
        <f t="shared" si="129"/>
        <v>47.71784232365145</v>
      </c>
      <c r="L861" s="25">
        <f t="shared" si="129"/>
        <v>3.008298755186722</v>
      </c>
      <c r="M861" s="24"/>
      <c r="N861" s="25">
        <f t="shared" si="130"/>
        <v>34.54356846473029</v>
      </c>
      <c r="O861" s="25">
        <f t="shared" si="130"/>
        <v>1.6597510373443984</v>
      </c>
      <c r="P861" s="24"/>
      <c r="Q861" s="25">
        <f t="shared" si="131"/>
        <v>5.7053941908713695</v>
      </c>
      <c r="R861" s="25">
        <f t="shared" si="131"/>
        <v>1.2448132780082988</v>
      </c>
      <c r="S861" s="25">
        <f t="shared" si="131"/>
        <v>2.1784232365145226</v>
      </c>
      <c r="T861" s="25">
        <f t="shared" si="131"/>
        <v>1.4522821576763485</v>
      </c>
      <c r="U861" s="25">
        <f t="shared" si="131"/>
        <v>0.5186721991701245</v>
      </c>
      <c r="V861" s="25">
        <f t="shared" si="131"/>
        <v>0.7261410788381742</v>
      </c>
      <c r="W861" s="25">
        <f t="shared" si="131"/>
        <v>0.4149377593360996</v>
      </c>
      <c r="X861" s="25">
        <f t="shared" si="131"/>
        <v>0.3112033195020747</v>
      </c>
      <c r="Y861" s="25">
        <f t="shared" si="131"/>
        <v>0.3112033195020747</v>
      </c>
      <c r="Z861" s="25">
        <f t="shared" si="131"/>
        <v>0.2074688796680498</v>
      </c>
      <c r="AA861" s="10"/>
      <c r="AB861" s="11">
        <f t="shared" si="132"/>
        <v>99.99999999999999</v>
      </c>
    </row>
    <row r="862" spans="1:28" ht="12.75">
      <c r="A862" s="9" t="s">
        <v>332</v>
      </c>
      <c r="B862" s="9" t="s">
        <v>405</v>
      </c>
      <c r="C862" s="10"/>
      <c r="D862" s="23">
        <f t="shared" si="126"/>
        <v>77.86296118830857</v>
      </c>
      <c r="E862" s="23">
        <f t="shared" si="127"/>
        <v>22.137038811691426</v>
      </c>
      <c r="F862" s="23">
        <f t="shared" si="128"/>
        <v>96.18461538461538</v>
      </c>
      <c r="G862" s="23">
        <f t="shared" si="128"/>
        <v>2.4</v>
      </c>
      <c r="H862" s="23">
        <f t="shared" si="128"/>
        <v>1.353846153846154</v>
      </c>
      <c r="I862" s="23"/>
      <c r="J862" s="24"/>
      <c r="K862" s="23">
        <f t="shared" si="129"/>
        <v>57.773512476007674</v>
      </c>
      <c r="L862" s="23">
        <f t="shared" si="129"/>
        <v>5.310300703774792</v>
      </c>
      <c r="M862" s="24"/>
      <c r="N862" s="23">
        <f t="shared" si="130"/>
        <v>20.85732565579015</v>
      </c>
      <c r="O862" s="23">
        <f t="shared" si="130"/>
        <v>2.5591810620601407</v>
      </c>
      <c r="P862" s="24"/>
      <c r="Q862" s="23">
        <f t="shared" si="131"/>
        <v>2.36724248240563</v>
      </c>
      <c r="R862" s="23">
        <f t="shared" si="131"/>
        <v>6.142034548944338</v>
      </c>
      <c r="S862" s="23">
        <f t="shared" si="131"/>
        <v>2.7511196417146513</v>
      </c>
      <c r="T862" s="23">
        <f t="shared" si="131"/>
        <v>0.6397952655150352</v>
      </c>
      <c r="U862" s="23">
        <f t="shared" si="131"/>
        <v>0.06397952655150352</v>
      </c>
      <c r="V862" s="23">
        <f t="shared" si="131"/>
        <v>0.44785668586052463</v>
      </c>
      <c r="W862" s="23">
        <f t="shared" si="131"/>
        <v>0.19193857965451055</v>
      </c>
      <c r="X862" s="23">
        <f t="shared" si="131"/>
        <v>0.19193857965451055</v>
      </c>
      <c r="Y862" s="23">
        <f t="shared" si="131"/>
        <v>0.44785668586052463</v>
      </c>
      <c r="Z862" s="23">
        <f t="shared" si="131"/>
        <v>0.2559181062060141</v>
      </c>
      <c r="AA862" s="10"/>
      <c r="AB862" s="9">
        <f t="shared" si="132"/>
        <v>99.99999999999999</v>
      </c>
    </row>
    <row r="863" spans="1:28" ht="12.75">
      <c r="A863" s="11" t="s">
        <v>332</v>
      </c>
      <c r="B863" s="11" t="s">
        <v>406</v>
      </c>
      <c r="C863" s="10"/>
      <c r="D863" s="25">
        <f t="shared" si="126"/>
        <v>79.46568139832316</v>
      </c>
      <c r="E863" s="25">
        <f t="shared" si="127"/>
        <v>20.534318601676844</v>
      </c>
      <c r="F863" s="25">
        <f t="shared" si="128"/>
        <v>96.62017167381974</v>
      </c>
      <c r="G863" s="25">
        <f t="shared" si="128"/>
        <v>1.4663805436337625</v>
      </c>
      <c r="H863" s="25">
        <f t="shared" si="128"/>
        <v>1.913447782546495</v>
      </c>
      <c r="I863" s="25"/>
      <c r="J863" s="24"/>
      <c r="K863" s="25">
        <f t="shared" si="129"/>
        <v>62.20618175087914</v>
      </c>
      <c r="L863" s="25">
        <f t="shared" si="129"/>
        <v>0.6292800296131779</v>
      </c>
      <c r="M863" s="24"/>
      <c r="N863" s="25">
        <f t="shared" si="130"/>
        <v>23.264852859522488</v>
      </c>
      <c r="O863" s="25">
        <f t="shared" si="130"/>
        <v>4.16435313714603</v>
      </c>
      <c r="P863" s="24"/>
      <c r="Q863" s="25">
        <f t="shared" si="131"/>
        <v>3.0353507310753285</v>
      </c>
      <c r="R863" s="25">
        <f t="shared" si="131"/>
        <v>1.462150657042384</v>
      </c>
      <c r="S863" s="25">
        <f t="shared" si="131"/>
        <v>2.1284471589857485</v>
      </c>
      <c r="T863" s="25">
        <f t="shared" si="131"/>
        <v>0.4071811956320563</v>
      </c>
      <c r="U863" s="25">
        <f t="shared" si="131"/>
        <v>0.3331482509716824</v>
      </c>
      <c r="V863" s="25">
        <f t="shared" si="131"/>
        <v>0.7218212104386452</v>
      </c>
      <c r="W863" s="25">
        <f t="shared" si="131"/>
        <v>0.20359059781602815</v>
      </c>
      <c r="X863" s="25">
        <f t="shared" si="131"/>
        <v>0.2220988339811216</v>
      </c>
      <c r="Y863" s="25">
        <f t="shared" si="131"/>
        <v>0.6477882657782713</v>
      </c>
      <c r="Z863" s="25">
        <f t="shared" si="131"/>
        <v>0.5737553211178975</v>
      </c>
      <c r="AA863" s="10"/>
      <c r="AB863" s="11">
        <f t="shared" si="132"/>
        <v>100.00000000000003</v>
      </c>
    </row>
    <row r="864" spans="1:28" ht="12.75">
      <c r="A864" s="9" t="s">
        <v>332</v>
      </c>
      <c r="B864" s="9" t="s">
        <v>407</v>
      </c>
      <c r="C864" s="10"/>
      <c r="D864" s="23">
        <f t="shared" si="126"/>
        <v>77.04849932495586</v>
      </c>
      <c r="E864" s="23">
        <f t="shared" si="127"/>
        <v>22.951500675044144</v>
      </c>
      <c r="F864" s="23">
        <f t="shared" si="128"/>
        <v>96.52244237767893</v>
      </c>
      <c r="G864" s="23">
        <f t="shared" si="128"/>
        <v>1.3883272678258525</v>
      </c>
      <c r="H864" s="23">
        <f t="shared" si="128"/>
        <v>2.089230354495215</v>
      </c>
      <c r="I864" s="23"/>
      <c r="J864" s="24"/>
      <c r="K864" s="23">
        <f t="shared" si="129"/>
        <v>61.98854908532328</v>
      </c>
      <c r="L864" s="23">
        <f t="shared" si="129"/>
        <v>1.4802401899176092</v>
      </c>
      <c r="M864" s="24"/>
      <c r="N864" s="23">
        <f t="shared" si="130"/>
        <v>22.091886608015642</v>
      </c>
      <c r="O864" s="23">
        <f t="shared" si="130"/>
        <v>4.077642787320206</v>
      </c>
      <c r="P864" s="24"/>
      <c r="Q864" s="23">
        <f t="shared" si="131"/>
        <v>3.253735511800028</v>
      </c>
      <c r="R864" s="23">
        <f t="shared" si="131"/>
        <v>2.8487641390867195</v>
      </c>
      <c r="S864" s="23">
        <f t="shared" si="131"/>
        <v>2.13657310431504</v>
      </c>
      <c r="T864" s="23">
        <f t="shared" si="131"/>
        <v>0.4049713727133082</v>
      </c>
      <c r="U864" s="23">
        <f t="shared" si="131"/>
        <v>0.33514872224549647</v>
      </c>
      <c r="V864" s="23">
        <f t="shared" si="131"/>
        <v>0.39100684261974583</v>
      </c>
      <c r="W864" s="23">
        <f t="shared" si="131"/>
        <v>0.18153889121631056</v>
      </c>
      <c r="X864" s="23">
        <f t="shared" si="131"/>
        <v>0.20946795140343527</v>
      </c>
      <c r="Y864" s="23">
        <f t="shared" si="131"/>
        <v>0.33514872224549647</v>
      </c>
      <c r="Z864" s="23">
        <f t="shared" si="131"/>
        <v>0.2653260717776847</v>
      </c>
      <c r="AA864" s="10"/>
      <c r="AB864" s="9">
        <f t="shared" si="132"/>
        <v>99.99999999999997</v>
      </c>
    </row>
    <row r="865" spans="1:28" ht="12.75">
      <c r="A865" s="11" t="s">
        <v>332</v>
      </c>
      <c r="B865" s="11" t="s">
        <v>408</v>
      </c>
      <c r="C865" s="10"/>
      <c r="D865" s="25">
        <f t="shared" si="126"/>
        <v>63.14699792960663</v>
      </c>
      <c r="E865" s="25">
        <f t="shared" si="127"/>
        <v>36.85300207039337</v>
      </c>
      <c r="F865" s="25">
        <f t="shared" si="128"/>
        <v>95.73770491803279</v>
      </c>
      <c r="G865" s="25">
        <f t="shared" si="128"/>
        <v>2.2950819672131146</v>
      </c>
      <c r="H865" s="25">
        <f t="shared" si="128"/>
        <v>1.9672131147540983</v>
      </c>
      <c r="I865" s="25"/>
      <c r="J865" s="24"/>
      <c r="K865" s="25">
        <f t="shared" si="129"/>
        <v>28.424657534246574</v>
      </c>
      <c r="L865" s="25">
        <f t="shared" si="129"/>
        <v>7.191780821917808</v>
      </c>
      <c r="M865" s="24"/>
      <c r="N865" s="25">
        <f t="shared" si="130"/>
        <v>48.28767123287671</v>
      </c>
      <c r="O865" s="25">
        <f t="shared" si="130"/>
        <v>3.767123287671233</v>
      </c>
      <c r="P865" s="24"/>
      <c r="Q865" s="25">
        <f t="shared" si="131"/>
        <v>4.109589041095891</v>
      </c>
      <c r="R865" s="25">
        <f t="shared" si="131"/>
        <v>3.0821917808219177</v>
      </c>
      <c r="S865" s="25">
        <f t="shared" si="131"/>
        <v>1.36986301369863</v>
      </c>
      <c r="T865" s="25">
        <f t="shared" si="131"/>
        <v>1.7123287671232876</v>
      </c>
      <c r="U865" s="25">
        <f t="shared" si="131"/>
        <v>0.3424657534246575</v>
      </c>
      <c r="V865" s="25">
        <f t="shared" si="131"/>
        <v>0.684931506849315</v>
      </c>
      <c r="W865" s="25">
        <f t="shared" si="131"/>
        <v>0</v>
      </c>
      <c r="X865" s="25">
        <f t="shared" si="131"/>
        <v>0.3424657534246575</v>
      </c>
      <c r="Y865" s="25">
        <f t="shared" si="131"/>
        <v>0.684931506849315</v>
      </c>
      <c r="Z865" s="25">
        <f t="shared" si="131"/>
        <v>0</v>
      </c>
      <c r="AA865" s="10"/>
      <c r="AB865" s="11">
        <f t="shared" si="132"/>
        <v>100</v>
      </c>
    </row>
    <row r="866" spans="1:28" ht="12.75">
      <c r="A866" s="9" t="s">
        <v>332</v>
      </c>
      <c r="B866" s="9" t="s">
        <v>409</v>
      </c>
      <c r="C866" s="10"/>
      <c r="D866" s="23">
        <f t="shared" si="126"/>
        <v>72.27997227997228</v>
      </c>
      <c r="E866" s="23">
        <f t="shared" si="127"/>
        <v>27.720027720027716</v>
      </c>
      <c r="F866" s="23">
        <f t="shared" si="128"/>
        <v>93.6241610738255</v>
      </c>
      <c r="G866" s="23">
        <f t="shared" si="128"/>
        <v>3.763183125599233</v>
      </c>
      <c r="H866" s="23">
        <f t="shared" si="128"/>
        <v>2.6126558005752636</v>
      </c>
      <c r="I866" s="23"/>
      <c r="J866" s="24"/>
      <c r="K866" s="23">
        <f t="shared" si="129"/>
        <v>58.525345622119815</v>
      </c>
      <c r="L866" s="23">
        <f t="shared" si="129"/>
        <v>3.9682539682539684</v>
      </c>
      <c r="M866" s="24"/>
      <c r="N866" s="23">
        <f t="shared" si="130"/>
        <v>20.455709165386583</v>
      </c>
      <c r="O866" s="23">
        <f t="shared" si="130"/>
        <v>3.712237583205325</v>
      </c>
      <c r="P866" s="24"/>
      <c r="Q866" s="23">
        <f t="shared" si="131"/>
        <v>6.8868407578085</v>
      </c>
      <c r="R866" s="23">
        <f t="shared" si="131"/>
        <v>1.5104966717869943</v>
      </c>
      <c r="S866" s="23">
        <f t="shared" si="131"/>
        <v>2.0993343573988734</v>
      </c>
      <c r="T866" s="23">
        <f t="shared" si="131"/>
        <v>0.9984639016897081</v>
      </c>
      <c r="U866" s="23">
        <f t="shared" si="131"/>
        <v>0.5376344086021505</v>
      </c>
      <c r="V866" s="23">
        <f t="shared" si="131"/>
        <v>0.2816180235535074</v>
      </c>
      <c r="W866" s="23">
        <f t="shared" si="131"/>
        <v>0.15360983102918588</v>
      </c>
      <c r="X866" s="23">
        <f t="shared" si="131"/>
        <v>0.38402457757296465</v>
      </c>
      <c r="Y866" s="23">
        <f t="shared" si="131"/>
        <v>0.15360983102918588</v>
      </c>
      <c r="Z866" s="23">
        <f t="shared" si="131"/>
        <v>0.33282130056323606</v>
      </c>
      <c r="AA866" s="10"/>
      <c r="AB866" s="9">
        <f t="shared" si="132"/>
        <v>99.99999999999999</v>
      </c>
    </row>
    <row r="867" spans="1:28" ht="12.75">
      <c r="A867" s="11" t="s">
        <v>332</v>
      </c>
      <c r="B867" s="11" t="s">
        <v>410</v>
      </c>
      <c r="C867" s="10"/>
      <c r="D867" s="25">
        <f t="shared" si="126"/>
        <v>77.44</v>
      </c>
      <c r="E867" s="25">
        <f t="shared" si="127"/>
        <v>22.560000000000002</v>
      </c>
      <c r="F867" s="25">
        <f t="shared" si="128"/>
        <v>94.83471074380165</v>
      </c>
      <c r="G867" s="25">
        <f t="shared" si="128"/>
        <v>3.3057851239669422</v>
      </c>
      <c r="H867" s="25">
        <f t="shared" si="128"/>
        <v>1.859504132231405</v>
      </c>
      <c r="I867" s="25"/>
      <c r="J867" s="24"/>
      <c r="K867" s="25">
        <f t="shared" si="129"/>
        <v>35.947712418300654</v>
      </c>
      <c r="L867" s="25">
        <f t="shared" si="129"/>
        <v>13.507625272331154</v>
      </c>
      <c r="M867" s="24"/>
      <c r="N867" s="25">
        <f t="shared" si="130"/>
        <v>30.28322440087146</v>
      </c>
      <c r="O867" s="25">
        <f t="shared" si="130"/>
        <v>2.6143790849673203</v>
      </c>
      <c r="P867" s="24"/>
      <c r="Q867" s="25">
        <f t="shared" si="131"/>
        <v>4.57516339869281</v>
      </c>
      <c r="R867" s="25">
        <f t="shared" si="131"/>
        <v>1.3071895424836601</v>
      </c>
      <c r="S867" s="25">
        <f t="shared" si="131"/>
        <v>1.9607843137254901</v>
      </c>
      <c r="T867" s="25">
        <f t="shared" si="131"/>
        <v>6.318082788671024</v>
      </c>
      <c r="U867" s="25">
        <f t="shared" si="131"/>
        <v>0.8714596949891068</v>
      </c>
      <c r="V867" s="25">
        <f t="shared" si="131"/>
        <v>0.6535947712418301</v>
      </c>
      <c r="W867" s="25">
        <f t="shared" si="131"/>
        <v>0.6535947712418301</v>
      </c>
      <c r="X867" s="25">
        <f t="shared" si="131"/>
        <v>0</v>
      </c>
      <c r="Y867" s="25">
        <f t="shared" si="131"/>
        <v>0.6535947712418301</v>
      </c>
      <c r="Z867" s="25">
        <f t="shared" si="131"/>
        <v>0.6535947712418301</v>
      </c>
      <c r="AA867" s="10"/>
      <c r="AB867" s="11">
        <f t="shared" si="132"/>
        <v>99.99999999999999</v>
      </c>
    </row>
    <row r="868" spans="1:28" ht="12.75">
      <c r="A868" s="9" t="s">
        <v>332</v>
      </c>
      <c r="B868" s="9" t="s">
        <v>411</v>
      </c>
      <c r="C868" s="10"/>
      <c r="D868" s="23">
        <f t="shared" si="126"/>
        <v>76.41127959563714</v>
      </c>
      <c r="E868" s="23">
        <f t="shared" si="127"/>
        <v>23.58872040436286</v>
      </c>
      <c r="F868" s="23">
        <f t="shared" si="128"/>
        <v>96.33046687323747</v>
      </c>
      <c r="G868" s="23">
        <f t="shared" si="128"/>
        <v>1.152386589144588</v>
      </c>
      <c r="H868" s="23">
        <f t="shared" si="128"/>
        <v>2.5171465376179367</v>
      </c>
      <c r="I868" s="23"/>
      <c r="J868" s="24"/>
      <c r="K868" s="23">
        <f t="shared" si="129"/>
        <v>48.50554772489067</v>
      </c>
      <c r="L868" s="23">
        <f t="shared" si="129"/>
        <v>0.7842712060428638</v>
      </c>
      <c r="M868" s="24"/>
      <c r="N868" s="23">
        <f t="shared" si="130"/>
        <v>27.35191007987278</v>
      </c>
      <c r="O868" s="23">
        <f t="shared" si="130"/>
        <v>3.686436083703784</v>
      </c>
      <c r="P868" s="24"/>
      <c r="Q868" s="23">
        <f t="shared" si="131"/>
        <v>10.177454913441036</v>
      </c>
      <c r="R868" s="23">
        <f t="shared" si="131"/>
        <v>2.041996458130037</v>
      </c>
      <c r="S868" s="23">
        <f t="shared" si="131"/>
        <v>1.5721565651089666</v>
      </c>
      <c r="T868" s="23">
        <f t="shared" si="131"/>
        <v>3.8237738985868663</v>
      </c>
      <c r="U868" s="23">
        <f t="shared" si="131"/>
        <v>0.4373125158119195</v>
      </c>
      <c r="V868" s="23">
        <f t="shared" si="131"/>
        <v>0.4445408218583975</v>
      </c>
      <c r="W868" s="23">
        <f t="shared" si="131"/>
        <v>0.22046333441757923</v>
      </c>
      <c r="X868" s="23">
        <f t="shared" si="131"/>
        <v>0.1734793451154722</v>
      </c>
      <c r="Y868" s="23">
        <f t="shared" si="131"/>
        <v>0.40478513860276844</v>
      </c>
      <c r="Z868" s="23">
        <f t="shared" si="131"/>
        <v>0.3758719144168564</v>
      </c>
      <c r="AA868" s="10"/>
      <c r="AB868" s="9">
        <f t="shared" si="132"/>
        <v>100</v>
      </c>
    </row>
    <row r="869" spans="1:28" ht="12.75">
      <c r="A869" s="11" t="s">
        <v>332</v>
      </c>
      <c r="B869" s="11" t="s">
        <v>412</v>
      </c>
      <c r="C869" s="10"/>
      <c r="D869" s="25">
        <f t="shared" si="126"/>
        <v>79.79583156103786</v>
      </c>
      <c r="E869" s="25">
        <f t="shared" si="127"/>
        <v>20.204168438962142</v>
      </c>
      <c r="F869" s="25">
        <f t="shared" si="128"/>
        <v>95.94882729211088</v>
      </c>
      <c r="G869" s="25">
        <f t="shared" si="128"/>
        <v>1.4525586353944564</v>
      </c>
      <c r="H869" s="25">
        <f t="shared" si="128"/>
        <v>2.5986140724946694</v>
      </c>
      <c r="I869" s="25"/>
      <c r="J869" s="24"/>
      <c r="K869" s="25">
        <f t="shared" si="129"/>
        <v>50.666666666666664</v>
      </c>
      <c r="L869" s="25">
        <f t="shared" si="129"/>
        <v>1.0277777777777777</v>
      </c>
      <c r="M869" s="24"/>
      <c r="N869" s="25">
        <f t="shared" si="130"/>
        <v>25.46527777777778</v>
      </c>
      <c r="O869" s="25">
        <f t="shared" si="130"/>
        <v>6.548611111111111</v>
      </c>
      <c r="P869" s="24"/>
      <c r="Q869" s="25">
        <f t="shared" si="131"/>
        <v>10.444444444444445</v>
      </c>
      <c r="R869" s="25">
        <f t="shared" si="131"/>
        <v>1.2986111111111112</v>
      </c>
      <c r="S869" s="25">
        <f t="shared" si="131"/>
        <v>1.6597222222222223</v>
      </c>
      <c r="T869" s="25">
        <f t="shared" si="131"/>
        <v>0.9791666666666666</v>
      </c>
      <c r="U869" s="25">
        <f t="shared" si="131"/>
        <v>0.3819444444444444</v>
      </c>
      <c r="V869" s="25">
        <f t="shared" si="131"/>
        <v>0.2916666666666667</v>
      </c>
      <c r="W869" s="25">
        <f t="shared" si="131"/>
        <v>0.1597222222222222</v>
      </c>
      <c r="X869" s="25">
        <f t="shared" si="131"/>
        <v>0.2708333333333333</v>
      </c>
      <c r="Y869" s="25">
        <f t="shared" si="131"/>
        <v>0.5486111111111112</v>
      </c>
      <c r="Z869" s="25">
        <f t="shared" si="131"/>
        <v>0.2569444444444444</v>
      </c>
      <c r="AA869" s="10"/>
      <c r="AB869" s="11">
        <f t="shared" si="132"/>
        <v>100.00000000000003</v>
      </c>
    </row>
    <row r="870" spans="1:28" ht="12.75">
      <c r="A870" s="9" t="s">
        <v>332</v>
      </c>
      <c r="B870" s="9" t="s">
        <v>413</v>
      </c>
      <c r="C870" s="10"/>
      <c r="D870" s="23">
        <f t="shared" si="126"/>
        <v>75.58275058275058</v>
      </c>
      <c r="E870" s="23">
        <f t="shared" si="127"/>
        <v>24.417249417249423</v>
      </c>
      <c r="F870" s="23">
        <f aca="true" t="shared" si="133" ref="F870:H885">F391*100/$E391</f>
        <v>95.21973785659213</v>
      </c>
      <c r="G870" s="23">
        <f t="shared" si="133"/>
        <v>2.7756360832690823</v>
      </c>
      <c r="H870" s="23">
        <f t="shared" si="133"/>
        <v>2.004626060138782</v>
      </c>
      <c r="I870" s="23"/>
      <c r="J870" s="24"/>
      <c r="K870" s="23">
        <f aca="true" t="shared" si="134" ref="K870:L885">K391*100/$AB391</f>
        <v>41.29554655870445</v>
      </c>
      <c r="L870" s="23">
        <f t="shared" si="134"/>
        <v>2.91497975708502</v>
      </c>
      <c r="M870" s="24"/>
      <c r="N870" s="23">
        <f aca="true" t="shared" si="135" ref="N870:O885">N391*100/$AB391</f>
        <v>34.81781376518219</v>
      </c>
      <c r="O870" s="23">
        <f t="shared" si="135"/>
        <v>1.8623481781376519</v>
      </c>
      <c r="P870" s="24"/>
      <c r="Q870" s="23">
        <f aca="true" t="shared" si="136" ref="Q870:Z885">Q391*100/$AB391</f>
        <v>3.88663967611336</v>
      </c>
      <c r="R870" s="23">
        <f t="shared" si="136"/>
        <v>1.2955465587044535</v>
      </c>
      <c r="S870" s="23">
        <f t="shared" si="136"/>
        <v>1.8623481781376519</v>
      </c>
      <c r="T870" s="23">
        <f t="shared" si="136"/>
        <v>9.635627530364372</v>
      </c>
      <c r="U870" s="23">
        <f t="shared" si="136"/>
        <v>0.8097165991902834</v>
      </c>
      <c r="V870" s="23">
        <f t="shared" si="136"/>
        <v>0.242914979757085</v>
      </c>
      <c r="W870" s="23">
        <f t="shared" si="136"/>
        <v>0.242914979757085</v>
      </c>
      <c r="X870" s="23">
        <f t="shared" si="136"/>
        <v>0.4048582995951417</v>
      </c>
      <c r="Y870" s="23">
        <f t="shared" si="136"/>
        <v>0.4048582995951417</v>
      </c>
      <c r="Z870" s="23">
        <f t="shared" si="136"/>
        <v>0.32388663967611336</v>
      </c>
      <c r="AA870" s="10"/>
      <c r="AB870" s="9">
        <f t="shared" si="132"/>
        <v>100.00000000000003</v>
      </c>
    </row>
    <row r="871" spans="1:28" ht="12.75">
      <c r="A871" s="11" t="s">
        <v>332</v>
      </c>
      <c r="B871" s="11" t="s">
        <v>414</v>
      </c>
      <c r="C871" s="10"/>
      <c r="D871" s="25">
        <f t="shared" si="126"/>
        <v>76.01063829787235</v>
      </c>
      <c r="E871" s="25">
        <f t="shared" si="127"/>
        <v>23.989361702127653</v>
      </c>
      <c r="F871" s="25">
        <f t="shared" si="133"/>
        <v>95.03149055283414</v>
      </c>
      <c r="G871" s="25">
        <f t="shared" si="133"/>
        <v>2.6592022393282013</v>
      </c>
      <c r="H871" s="25">
        <f t="shared" si="133"/>
        <v>2.309307207837649</v>
      </c>
      <c r="I871" s="25"/>
      <c r="J871" s="24"/>
      <c r="K871" s="25">
        <f t="shared" si="134"/>
        <v>44.10898379970545</v>
      </c>
      <c r="L871" s="25">
        <f t="shared" si="134"/>
        <v>1.3991163475699557</v>
      </c>
      <c r="M871" s="24"/>
      <c r="N871" s="25">
        <f t="shared" si="135"/>
        <v>34.90427098674521</v>
      </c>
      <c r="O871" s="25">
        <f t="shared" si="135"/>
        <v>5.522827687776141</v>
      </c>
      <c r="P871" s="24"/>
      <c r="Q871" s="25">
        <f t="shared" si="136"/>
        <v>5.007363770250368</v>
      </c>
      <c r="R871" s="25">
        <f t="shared" si="136"/>
        <v>2.3564064801178204</v>
      </c>
      <c r="S871" s="25">
        <f t="shared" si="136"/>
        <v>1.6200294550810015</v>
      </c>
      <c r="T871" s="25">
        <f t="shared" si="136"/>
        <v>2.72459499263623</v>
      </c>
      <c r="U871" s="25">
        <f t="shared" si="136"/>
        <v>0.4418262150220913</v>
      </c>
      <c r="V871" s="25">
        <f t="shared" si="136"/>
        <v>0.5154639175257731</v>
      </c>
      <c r="W871" s="25">
        <f t="shared" si="136"/>
        <v>0.22091310751104565</v>
      </c>
      <c r="X871" s="25">
        <f t="shared" si="136"/>
        <v>0.36818851251840945</v>
      </c>
      <c r="Y871" s="25">
        <f t="shared" si="136"/>
        <v>0.07363770250368189</v>
      </c>
      <c r="Z871" s="25">
        <f t="shared" si="136"/>
        <v>0.7363770250368189</v>
      </c>
      <c r="AA871" s="10"/>
      <c r="AB871" s="11">
        <f t="shared" si="132"/>
        <v>100.00000000000001</v>
      </c>
    </row>
    <row r="872" spans="1:28" ht="12.75">
      <c r="A872" s="14" t="s">
        <v>332</v>
      </c>
      <c r="B872" s="9" t="s">
        <v>415</v>
      </c>
      <c r="C872" s="10"/>
      <c r="D872" s="23">
        <f t="shared" si="126"/>
        <v>85.30635400907715</v>
      </c>
      <c r="E872" s="23">
        <f t="shared" si="127"/>
        <v>14.693645990922846</v>
      </c>
      <c r="F872" s="23">
        <f t="shared" si="133"/>
        <v>91.44313899357127</v>
      </c>
      <c r="G872" s="23">
        <f t="shared" si="133"/>
        <v>5.719352693416094</v>
      </c>
      <c r="H872" s="23">
        <f t="shared" si="133"/>
        <v>2.837508313012636</v>
      </c>
      <c r="I872" s="23"/>
      <c r="J872" s="24"/>
      <c r="K872" s="23">
        <f t="shared" si="134"/>
        <v>54.56969696969697</v>
      </c>
      <c r="L872" s="23">
        <f t="shared" si="134"/>
        <v>2.6666666666666665</v>
      </c>
      <c r="M872" s="24"/>
      <c r="N872" s="23">
        <f t="shared" si="135"/>
        <v>26.084848484848486</v>
      </c>
      <c r="O872" s="23">
        <f t="shared" si="135"/>
        <v>3.2484848484848485</v>
      </c>
      <c r="P872" s="24"/>
      <c r="Q872" s="23">
        <f t="shared" si="136"/>
        <v>5.890909090909091</v>
      </c>
      <c r="R872" s="23">
        <f t="shared" si="136"/>
        <v>2.109090909090909</v>
      </c>
      <c r="S872" s="23">
        <f t="shared" si="136"/>
        <v>2.109090909090909</v>
      </c>
      <c r="T872" s="23">
        <f t="shared" si="136"/>
        <v>0.896969696969697</v>
      </c>
      <c r="U872" s="23">
        <f t="shared" si="136"/>
        <v>0.43636363636363634</v>
      </c>
      <c r="V872" s="23">
        <f t="shared" si="136"/>
        <v>0.36363636363636365</v>
      </c>
      <c r="W872" s="23">
        <f t="shared" si="136"/>
        <v>0.24242424242424243</v>
      </c>
      <c r="X872" s="23">
        <f t="shared" si="136"/>
        <v>0.19393939393939394</v>
      </c>
      <c r="Y872" s="23">
        <f t="shared" si="136"/>
        <v>0.8484848484848485</v>
      </c>
      <c r="Z872" s="23">
        <f t="shared" si="136"/>
        <v>0.3393939393939394</v>
      </c>
      <c r="AA872" s="10"/>
      <c r="AB872" s="9">
        <f t="shared" si="132"/>
        <v>99.99999999999999</v>
      </c>
    </row>
    <row r="873" spans="1:28" ht="12.75">
      <c r="A873" s="11" t="s">
        <v>332</v>
      </c>
      <c r="B873" s="11" t="s">
        <v>416</v>
      </c>
      <c r="C873" s="10"/>
      <c r="D873" s="25">
        <f t="shared" si="126"/>
        <v>79.20978363123236</v>
      </c>
      <c r="E873" s="25">
        <f t="shared" si="127"/>
        <v>20.790216368767645</v>
      </c>
      <c r="F873" s="25">
        <f t="shared" si="133"/>
        <v>93.70546318289786</v>
      </c>
      <c r="G873" s="25">
        <f t="shared" si="133"/>
        <v>3.4441805225653206</v>
      </c>
      <c r="H873" s="25">
        <f t="shared" si="133"/>
        <v>2.8503562945368173</v>
      </c>
      <c r="I873" s="25"/>
      <c r="J873" s="24"/>
      <c r="K873" s="25">
        <f t="shared" si="134"/>
        <v>38.19180397127165</v>
      </c>
      <c r="L873" s="25">
        <f t="shared" si="134"/>
        <v>1.520912547528517</v>
      </c>
      <c r="M873" s="24"/>
      <c r="N873" s="25">
        <f t="shared" si="135"/>
        <v>27.545416138572033</v>
      </c>
      <c r="O873" s="25">
        <f t="shared" si="135"/>
        <v>1.2251795521757498</v>
      </c>
      <c r="P873" s="24"/>
      <c r="Q873" s="25">
        <f t="shared" si="136"/>
        <v>13.857203210815378</v>
      </c>
      <c r="R873" s="25">
        <f t="shared" si="136"/>
        <v>2.0278833967046896</v>
      </c>
      <c r="S873" s="25">
        <f t="shared" si="136"/>
        <v>1.0139416983523448</v>
      </c>
      <c r="T873" s="25">
        <f t="shared" si="136"/>
        <v>12.505280946345586</v>
      </c>
      <c r="U873" s="25">
        <f t="shared" si="136"/>
        <v>0.2957329953527672</v>
      </c>
      <c r="V873" s="25">
        <f t="shared" si="136"/>
        <v>0.6337135614702155</v>
      </c>
      <c r="W873" s="25">
        <f t="shared" si="136"/>
        <v>0.16899028305872413</v>
      </c>
      <c r="X873" s="25">
        <f t="shared" si="136"/>
        <v>0.33798056611744826</v>
      </c>
      <c r="Y873" s="25">
        <f t="shared" si="136"/>
        <v>0.2957329953527672</v>
      </c>
      <c r="Z873" s="25">
        <f t="shared" si="136"/>
        <v>0.38022813688212925</v>
      </c>
      <c r="AA873" s="10"/>
      <c r="AB873" s="11">
        <f t="shared" si="132"/>
        <v>99.99999999999999</v>
      </c>
    </row>
    <row r="874" spans="1:28" ht="12.75">
      <c r="A874" s="9" t="s">
        <v>332</v>
      </c>
      <c r="B874" s="9" t="s">
        <v>417</v>
      </c>
      <c r="C874" s="10"/>
      <c r="D874" s="23">
        <f t="shared" si="126"/>
        <v>93.36384439359267</v>
      </c>
      <c r="E874" s="23">
        <f t="shared" si="127"/>
        <v>6.636155606407328</v>
      </c>
      <c r="F874" s="23">
        <f t="shared" si="133"/>
        <v>86.51960784313725</v>
      </c>
      <c r="G874" s="23">
        <f t="shared" si="133"/>
        <v>11.356209150326798</v>
      </c>
      <c r="H874" s="23">
        <f t="shared" si="133"/>
        <v>2.1241830065359477</v>
      </c>
      <c r="I874" s="23"/>
      <c r="J874" s="24"/>
      <c r="K874" s="23">
        <f t="shared" si="134"/>
        <v>47.96978281397545</v>
      </c>
      <c r="L874" s="23">
        <f t="shared" si="134"/>
        <v>6.610009442870632</v>
      </c>
      <c r="M874" s="24"/>
      <c r="N874" s="23">
        <f t="shared" si="135"/>
        <v>28.89518413597734</v>
      </c>
      <c r="O874" s="23">
        <f t="shared" si="135"/>
        <v>3.0217186024551466</v>
      </c>
      <c r="P874" s="24"/>
      <c r="Q874" s="23">
        <f t="shared" si="136"/>
        <v>5.288007554296506</v>
      </c>
      <c r="R874" s="23">
        <f t="shared" si="136"/>
        <v>0.7554296506137866</v>
      </c>
      <c r="S874" s="23">
        <f t="shared" si="136"/>
        <v>1.2275731822474032</v>
      </c>
      <c r="T874" s="23">
        <f t="shared" si="136"/>
        <v>1.3220018885741265</v>
      </c>
      <c r="U874" s="23">
        <f t="shared" si="136"/>
        <v>0.4721435316336166</v>
      </c>
      <c r="V874" s="23">
        <f t="shared" si="136"/>
        <v>0.28328611898017</v>
      </c>
      <c r="W874" s="23">
        <f t="shared" si="136"/>
        <v>0.28328611898017</v>
      </c>
      <c r="X874" s="23">
        <f t="shared" si="136"/>
        <v>0.28328611898017</v>
      </c>
      <c r="Y874" s="23">
        <f t="shared" si="136"/>
        <v>3.0217186024551466</v>
      </c>
      <c r="Z874" s="23">
        <f t="shared" si="136"/>
        <v>0.56657223796034</v>
      </c>
      <c r="AA874" s="10"/>
      <c r="AB874" s="9">
        <f t="shared" si="132"/>
        <v>100.00000000000003</v>
      </c>
    </row>
    <row r="875" spans="1:28" ht="12.75">
      <c r="A875" s="11" t="s">
        <v>332</v>
      </c>
      <c r="B875" s="11" t="s">
        <v>418</v>
      </c>
      <c r="C875" s="10"/>
      <c r="D875" s="25">
        <f t="shared" si="126"/>
        <v>68.47619047619048</v>
      </c>
      <c r="E875" s="25">
        <f t="shared" si="127"/>
        <v>31.52380952380952</v>
      </c>
      <c r="F875" s="25">
        <f t="shared" si="133"/>
        <v>94.43671766342142</v>
      </c>
      <c r="G875" s="25">
        <f t="shared" si="133"/>
        <v>2.086230876216968</v>
      </c>
      <c r="H875" s="25">
        <f t="shared" si="133"/>
        <v>3.0598052851182196</v>
      </c>
      <c r="I875" s="25"/>
      <c r="J875" s="24"/>
      <c r="K875" s="25">
        <f t="shared" si="134"/>
        <v>41.973490427098675</v>
      </c>
      <c r="L875" s="25">
        <f t="shared" si="134"/>
        <v>7.363770250368188</v>
      </c>
      <c r="M875" s="24"/>
      <c r="N875" s="25">
        <f t="shared" si="135"/>
        <v>32.40058910162003</v>
      </c>
      <c r="O875" s="25">
        <f t="shared" si="135"/>
        <v>2.2091310751104567</v>
      </c>
      <c r="P875" s="24"/>
      <c r="Q875" s="25">
        <f t="shared" si="136"/>
        <v>3.5346097201767304</v>
      </c>
      <c r="R875" s="25">
        <f t="shared" si="136"/>
        <v>1.6200294550810015</v>
      </c>
      <c r="S875" s="25">
        <f t="shared" si="136"/>
        <v>1.914580265095729</v>
      </c>
      <c r="T875" s="25">
        <f t="shared" si="136"/>
        <v>5.3019145802650955</v>
      </c>
      <c r="U875" s="25">
        <f t="shared" si="136"/>
        <v>1.0309278350515463</v>
      </c>
      <c r="V875" s="25">
        <f t="shared" si="136"/>
        <v>1.0309278350515463</v>
      </c>
      <c r="W875" s="25">
        <f t="shared" si="136"/>
        <v>0.14727540500736377</v>
      </c>
      <c r="X875" s="25">
        <f t="shared" si="136"/>
        <v>0</v>
      </c>
      <c r="Y875" s="25">
        <f t="shared" si="136"/>
        <v>1.1782032400589102</v>
      </c>
      <c r="Z875" s="25">
        <f t="shared" si="136"/>
        <v>0.29455081001472755</v>
      </c>
      <c r="AA875" s="10"/>
      <c r="AB875" s="11">
        <f t="shared" si="132"/>
        <v>99.99999999999999</v>
      </c>
    </row>
    <row r="876" spans="1:28" ht="12.75">
      <c r="A876" s="9" t="s">
        <v>332</v>
      </c>
      <c r="B876" s="9" t="s">
        <v>419</v>
      </c>
      <c r="C876" s="10"/>
      <c r="D876" s="23">
        <f t="shared" si="126"/>
        <v>73.1270358306189</v>
      </c>
      <c r="E876" s="23">
        <f t="shared" si="127"/>
        <v>26.872964169381106</v>
      </c>
      <c r="F876" s="23">
        <f t="shared" si="133"/>
        <v>96.43652561247217</v>
      </c>
      <c r="G876" s="23">
        <f t="shared" si="133"/>
        <v>2.6726057906458798</v>
      </c>
      <c r="H876" s="23">
        <f t="shared" si="133"/>
        <v>0.89086859688196</v>
      </c>
      <c r="I876" s="23"/>
      <c r="J876" s="24"/>
      <c r="K876" s="23">
        <f t="shared" si="134"/>
        <v>47.34411085450346</v>
      </c>
      <c r="L876" s="23">
        <f t="shared" si="134"/>
        <v>2.771362586605081</v>
      </c>
      <c r="M876" s="24"/>
      <c r="N876" s="23">
        <f t="shared" si="135"/>
        <v>39.491916859122405</v>
      </c>
      <c r="O876" s="23">
        <f t="shared" si="135"/>
        <v>2.0785219399538106</v>
      </c>
      <c r="P876" s="24"/>
      <c r="Q876" s="23">
        <f t="shared" si="136"/>
        <v>3.9260969976905313</v>
      </c>
      <c r="R876" s="23">
        <f t="shared" si="136"/>
        <v>1.3856812933025404</v>
      </c>
      <c r="S876" s="23">
        <f t="shared" si="136"/>
        <v>0.6928406466512702</v>
      </c>
      <c r="T876" s="23">
        <f t="shared" si="136"/>
        <v>0</v>
      </c>
      <c r="U876" s="23">
        <f t="shared" si="136"/>
        <v>0.9237875288683602</v>
      </c>
      <c r="V876" s="23">
        <f t="shared" si="136"/>
        <v>0</v>
      </c>
      <c r="W876" s="23">
        <f t="shared" si="136"/>
        <v>0.23094688221709006</v>
      </c>
      <c r="X876" s="23">
        <f t="shared" si="136"/>
        <v>0.4618937644341801</v>
      </c>
      <c r="Y876" s="23">
        <f t="shared" si="136"/>
        <v>0.4618937644341801</v>
      </c>
      <c r="Z876" s="23">
        <f t="shared" si="136"/>
        <v>0.23094688221709006</v>
      </c>
      <c r="AA876" s="10"/>
      <c r="AB876" s="9">
        <f t="shared" si="132"/>
        <v>100.00000000000003</v>
      </c>
    </row>
    <row r="877" spans="1:28" ht="12.75">
      <c r="A877" s="11" t="s">
        <v>332</v>
      </c>
      <c r="B877" s="11" t="s">
        <v>420</v>
      </c>
      <c r="C877" s="10"/>
      <c r="D877" s="25">
        <f t="shared" si="126"/>
        <v>75.98957098838588</v>
      </c>
      <c r="E877" s="25">
        <f t="shared" si="127"/>
        <v>24.01042901161412</v>
      </c>
      <c r="F877" s="25">
        <f t="shared" si="133"/>
        <v>95.69557080474111</v>
      </c>
      <c r="G877" s="25">
        <f t="shared" si="133"/>
        <v>2.432938240798503</v>
      </c>
      <c r="H877" s="25">
        <f t="shared" si="133"/>
        <v>1.8714909544603868</v>
      </c>
      <c r="I877" s="25"/>
      <c r="J877" s="24"/>
      <c r="K877" s="25">
        <f t="shared" si="134"/>
        <v>62.32073011734029</v>
      </c>
      <c r="L877" s="25">
        <f t="shared" si="134"/>
        <v>2.0860495436766624</v>
      </c>
      <c r="M877" s="24"/>
      <c r="N877" s="25">
        <f t="shared" si="135"/>
        <v>19.784876140808343</v>
      </c>
      <c r="O877" s="25">
        <f t="shared" si="135"/>
        <v>3.5202086049543677</v>
      </c>
      <c r="P877" s="24"/>
      <c r="Q877" s="25">
        <f t="shared" si="136"/>
        <v>4.563233376792699</v>
      </c>
      <c r="R877" s="25">
        <f t="shared" si="136"/>
        <v>1.2059973924380705</v>
      </c>
      <c r="S877" s="25">
        <f t="shared" si="136"/>
        <v>1.7926988265971318</v>
      </c>
      <c r="T877" s="25">
        <f t="shared" si="136"/>
        <v>2.9009126466753585</v>
      </c>
      <c r="U877" s="25">
        <f t="shared" si="136"/>
        <v>0.39113428943937417</v>
      </c>
      <c r="V877" s="25">
        <f t="shared" si="136"/>
        <v>0.19556714471968709</v>
      </c>
      <c r="W877" s="25">
        <f t="shared" si="136"/>
        <v>0.16297262059973924</v>
      </c>
      <c r="X877" s="25">
        <f t="shared" si="136"/>
        <v>0.45632333767926986</v>
      </c>
      <c r="Y877" s="25">
        <f t="shared" si="136"/>
        <v>0.39113428943937417</v>
      </c>
      <c r="Z877" s="25">
        <f t="shared" si="136"/>
        <v>0.22816166883963493</v>
      </c>
      <c r="AA877" s="10"/>
      <c r="AB877" s="11">
        <f t="shared" si="132"/>
        <v>100</v>
      </c>
    </row>
    <row r="878" spans="1:28" ht="12.75">
      <c r="A878" s="9" t="s">
        <v>332</v>
      </c>
      <c r="B878" s="9" t="s">
        <v>421</v>
      </c>
      <c r="C878" s="10"/>
      <c r="D878" s="23">
        <f t="shared" si="126"/>
        <v>75.01184186554929</v>
      </c>
      <c r="E878" s="23">
        <f t="shared" si="127"/>
        <v>24.988158134450714</v>
      </c>
      <c r="F878" s="23">
        <f t="shared" si="133"/>
        <v>97.06125224656337</v>
      </c>
      <c r="G878" s="23">
        <f t="shared" si="133"/>
        <v>0.9471996891242046</v>
      </c>
      <c r="H878" s="23">
        <f t="shared" si="133"/>
        <v>1.986690630009229</v>
      </c>
      <c r="I878" s="23"/>
      <c r="J878" s="24"/>
      <c r="K878" s="23">
        <f t="shared" si="134"/>
        <v>63.982584325893306</v>
      </c>
      <c r="L878" s="23">
        <f t="shared" si="134"/>
        <v>6.796116504854369</v>
      </c>
      <c r="M878" s="24"/>
      <c r="N878" s="23">
        <f t="shared" si="135"/>
        <v>16.700030027024322</v>
      </c>
      <c r="O878" s="23">
        <f t="shared" si="135"/>
        <v>2.3220898808928037</v>
      </c>
      <c r="P878" s="24"/>
      <c r="Q878" s="23">
        <f t="shared" si="136"/>
        <v>4.639175257731959</v>
      </c>
      <c r="R878" s="23">
        <f t="shared" si="136"/>
        <v>1.5163647282554298</v>
      </c>
      <c r="S878" s="23">
        <f t="shared" si="136"/>
        <v>1.4362926633970574</v>
      </c>
      <c r="T878" s="23">
        <f t="shared" si="136"/>
        <v>1.1260134120708638</v>
      </c>
      <c r="U878" s="23">
        <f t="shared" si="136"/>
        <v>0.25522970673606243</v>
      </c>
      <c r="V878" s="23">
        <f t="shared" si="136"/>
        <v>0.29026123511160046</v>
      </c>
      <c r="W878" s="23">
        <f t="shared" si="136"/>
        <v>0.25522970673606243</v>
      </c>
      <c r="X878" s="23">
        <f t="shared" si="136"/>
        <v>0.20518466619957962</v>
      </c>
      <c r="Y878" s="23">
        <f t="shared" si="136"/>
        <v>0.2702432188970073</v>
      </c>
      <c r="Z878" s="23">
        <f t="shared" si="136"/>
        <v>0.20518466619957962</v>
      </c>
      <c r="AA878" s="10"/>
      <c r="AB878" s="9">
        <f t="shared" si="132"/>
        <v>100.00000000000001</v>
      </c>
    </row>
    <row r="879" spans="1:28" ht="12.75">
      <c r="A879" s="11" t="s">
        <v>332</v>
      </c>
      <c r="B879" s="11" t="s">
        <v>422</v>
      </c>
      <c r="C879" s="10"/>
      <c r="D879" s="25">
        <f t="shared" si="126"/>
        <v>78.0577750460971</v>
      </c>
      <c r="E879" s="25">
        <f t="shared" si="127"/>
        <v>21.942224953902894</v>
      </c>
      <c r="F879" s="25">
        <f t="shared" si="133"/>
        <v>94.5275590551181</v>
      </c>
      <c r="G879" s="25">
        <f t="shared" si="133"/>
        <v>3.2283464566929134</v>
      </c>
      <c r="H879" s="25">
        <f t="shared" si="133"/>
        <v>2.2440944881889764</v>
      </c>
      <c r="I879" s="25"/>
      <c r="J879" s="24"/>
      <c r="K879" s="25">
        <f t="shared" si="134"/>
        <v>59.100374843815075</v>
      </c>
      <c r="L879" s="25">
        <f t="shared" si="134"/>
        <v>1.624323198667222</v>
      </c>
      <c r="M879" s="24"/>
      <c r="N879" s="25">
        <f t="shared" si="135"/>
        <v>20.4914618908788</v>
      </c>
      <c r="O879" s="25">
        <f t="shared" si="135"/>
        <v>3.248646397334444</v>
      </c>
      <c r="P879" s="24"/>
      <c r="Q879" s="25">
        <f t="shared" si="136"/>
        <v>7.746772178259059</v>
      </c>
      <c r="R879" s="25">
        <f t="shared" si="136"/>
        <v>1.1245314452311537</v>
      </c>
      <c r="S879" s="25">
        <f t="shared" si="136"/>
        <v>1.9158683881715952</v>
      </c>
      <c r="T879" s="25">
        <f t="shared" si="136"/>
        <v>3.1653477717617657</v>
      </c>
      <c r="U879" s="25">
        <f t="shared" si="136"/>
        <v>0.3331945022907122</v>
      </c>
      <c r="V879" s="25">
        <f t="shared" si="136"/>
        <v>0.20824656393169513</v>
      </c>
      <c r="W879" s="25">
        <f t="shared" si="136"/>
        <v>0.3331945022907122</v>
      </c>
      <c r="X879" s="25">
        <f t="shared" si="136"/>
        <v>0.2915451895043732</v>
      </c>
      <c r="Y879" s="25">
        <f t="shared" si="136"/>
        <v>0.2915451895043732</v>
      </c>
      <c r="Z879" s="25">
        <f t="shared" si="136"/>
        <v>0.12494793835901707</v>
      </c>
      <c r="AA879" s="10"/>
      <c r="AB879" s="11">
        <f t="shared" si="132"/>
        <v>99.99999999999999</v>
      </c>
    </row>
    <row r="880" spans="1:28" ht="12.75">
      <c r="A880" s="9" t="s">
        <v>332</v>
      </c>
      <c r="B880" s="9" t="s">
        <v>423</v>
      </c>
      <c r="C880" s="10"/>
      <c r="D880" s="23">
        <f t="shared" si="126"/>
        <v>82.16035368622296</v>
      </c>
      <c r="E880" s="23">
        <f t="shared" si="127"/>
        <v>17.83964631377704</v>
      </c>
      <c r="F880" s="23">
        <f t="shared" si="133"/>
        <v>97.25130890052355</v>
      </c>
      <c r="G880" s="23">
        <f t="shared" si="133"/>
        <v>0.7126236183827807</v>
      </c>
      <c r="H880" s="23">
        <f t="shared" si="133"/>
        <v>2.036067481093659</v>
      </c>
      <c r="I880" s="23"/>
      <c r="J880" s="24"/>
      <c r="K880" s="23">
        <f t="shared" si="134"/>
        <v>43.756542545237025</v>
      </c>
      <c r="L880" s="23">
        <f t="shared" si="134"/>
        <v>0.5832211754149843</v>
      </c>
      <c r="M880" s="24"/>
      <c r="N880" s="23">
        <f t="shared" si="135"/>
        <v>38.806639748766266</v>
      </c>
      <c r="O880" s="23">
        <f t="shared" si="135"/>
        <v>3.2899656049050394</v>
      </c>
      <c r="P880" s="24"/>
      <c r="Q880" s="23">
        <f t="shared" si="136"/>
        <v>5.263944967848063</v>
      </c>
      <c r="R880" s="23">
        <f t="shared" si="136"/>
        <v>1.6599371915657246</v>
      </c>
      <c r="S880" s="23">
        <f t="shared" si="136"/>
        <v>2.5272917601315985</v>
      </c>
      <c r="T880" s="23">
        <f t="shared" si="136"/>
        <v>0.9122177359054883</v>
      </c>
      <c r="U880" s="23">
        <f t="shared" si="136"/>
        <v>0.598175564528189</v>
      </c>
      <c r="V880" s="23">
        <f t="shared" si="136"/>
        <v>0.9720352923583072</v>
      </c>
      <c r="W880" s="23">
        <f t="shared" si="136"/>
        <v>0.20936144758486616</v>
      </c>
      <c r="X880" s="23">
        <f t="shared" si="136"/>
        <v>0.2841333931508898</v>
      </c>
      <c r="Y880" s="23">
        <f t="shared" si="136"/>
        <v>0.6131299536413938</v>
      </c>
      <c r="Z880" s="23">
        <f t="shared" si="136"/>
        <v>0.5234036189621654</v>
      </c>
      <c r="AA880" s="10"/>
      <c r="AB880" s="9">
        <f t="shared" si="132"/>
        <v>100.00000000000001</v>
      </c>
    </row>
    <row r="881" spans="1:28" ht="12.75">
      <c r="A881" s="11" t="s">
        <v>332</v>
      </c>
      <c r="B881" s="11" t="s">
        <v>424</v>
      </c>
      <c r="C881" s="10"/>
      <c r="D881" s="25">
        <f t="shared" si="126"/>
        <v>76.47058823529412</v>
      </c>
      <c r="E881" s="25">
        <f t="shared" si="127"/>
        <v>23.529411764705884</v>
      </c>
      <c r="F881" s="25">
        <f t="shared" si="133"/>
        <v>95.49071618037135</v>
      </c>
      <c r="G881" s="25">
        <f t="shared" si="133"/>
        <v>2.475685234305924</v>
      </c>
      <c r="H881" s="25">
        <f t="shared" si="133"/>
        <v>2.033598585322723</v>
      </c>
      <c r="I881" s="25"/>
      <c r="J881" s="24"/>
      <c r="K881" s="25">
        <f t="shared" si="134"/>
        <v>52.129629629629626</v>
      </c>
      <c r="L881" s="25">
        <f t="shared" si="134"/>
        <v>1.9444444444444444</v>
      </c>
      <c r="M881" s="24"/>
      <c r="N881" s="25">
        <f t="shared" si="135"/>
        <v>30.74074074074074</v>
      </c>
      <c r="O881" s="25">
        <f t="shared" si="135"/>
        <v>2.8703703703703702</v>
      </c>
      <c r="P881" s="24"/>
      <c r="Q881" s="25">
        <f t="shared" si="136"/>
        <v>5.277777777777778</v>
      </c>
      <c r="R881" s="25">
        <f t="shared" si="136"/>
        <v>3.1481481481481484</v>
      </c>
      <c r="S881" s="25">
        <f t="shared" si="136"/>
        <v>2.314814814814815</v>
      </c>
      <c r="T881" s="25">
        <f t="shared" si="136"/>
        <v>0.37037037037037035</v>
      </c>
      <c r="U881" s="25">
        <f t="shared" si="136"/>
        <v>0.37037037037037035</v>
      </c>
      <c r="V881" s="25">
        <f t="shared" si="136"/>
        <v>0.2777777777777778</v>
      </c>
      <c r="W881" s="25">
        <f t="shared" si="136"/>
        <v>0</v>
      </c>
      <c r="X881" s="25">
        <f t="shared" si="136"/>
        <v>0</v>
      </c>
      <c r="Y881" s="25">
        <f t="shared" si="136"/>
        <v>0.2777777777777778</v>
      </c>
      <c r="Z881" s="25">
        <f t="shared" si="136"/>
        <v>0.2777777777777778</v>
      </c>
      <c r="AA881" s="10"/>
      <c r="AB881" s="11">
        <f t="shared" si="132"/>
        <v>99.99999999999996</v>
      </c>
    </row>
    <row r="882" spans="1:28" ht="12.75">
      <c r="A882" s="9" t="s">
        <v>332</v>
      </c>
      <c r="B882" s="9" t="s">
        <v>425</v>
      </c>
      <c r="C882" s="10"/>
      <c r="D882" s="23">
        <f t="shared" si="126"/>
        <v>74.82352941176471</v>
      </c>
      <c r="E882" s="23">
        <f t="shared" si="127"/>
        <v>25.17647058823529</v>
      </c>
      <c r="F882" s="23">
        <f t="shared" si="133"/>
        <v>96.54088050314465</v>
      </c>
      <c r="G882" s="23">
        <f t="shared" si="133"/>
        <v>1.4150943396226414</v>
      </c>
      <c r="H882" s="23">
        <f t="shared" si="133"/>
        <v>2.0440251572327046</v>
      </c>
      <c r="I882" s="23"/>
      <c r="J882" s="24"/>
      <c r="K882" s="23">
        <f t="shared" si="134"/>
        <v>36.807817589576544</v>
      </c>
      <c r="L882" s="23">
        <f t="shared" si="134"/>
        <v>1.4657980456026058</v>
      </c>
      <c r="M882" s="24"/>
      <c r="N882" s="23">
        <f t="shared" si="135"/>
        <v>47.88273615635179</v>
      </c>
      <c r="O882" s="23">
        <f t="shared" si="135"/>
        <v>1.6286644951140066</v>
      </c>
      <c r="P882" s="24"/>
      <c r="Q882" s="23">
        <f t="shared" si="136"/>
        <v>3.0944625407166124</v>
      </c>
      <c r="R882" s="23">
        <f t="shared" si="136"/>
        <v>2.2801302931596092</v>
      </c>
      <c r="S882" s="23">
        <f t="shared" si="136"/>
        <v>1.3029315960912051</v>
      </c>
      <c r="T882" s="23">
        <f t="shared" si="136"/>
        <v>3.257328990228013</v>
      </c>
      <c r="U882" s="23">
        <f t="shared" si="136"/>
        <v>0.8143322475570033</v>
      </c>
      <c r="V882" s="23">
        <f t="shared" si="136"/>
        <v>0.3257328990228013</v>
      </c>
      <c r="W882" s="23">
        <f t="shared" si="136"/>
        <v>0.3257328990228013</v>
      </c>
      <c r="X882" s="23">
        <f t="shared" si="136"/>
        <v>0.16286644951140064</v>
      </c>
      <c r="Y882" s="23">
        <f t="shared" si="136"/>
        <v>0.48859934853420195</v>
      </c>
      <c r="Z882" s="23">
        <f t="shared" si="136"/>
        <v>0.16286644951140064</v>
      </c>
      <c r="AA882" s="10"/>
      <c r="AB882" s="9">
        <f t="shared" si="132"/>
        <v>99.99999999999999</v>
      </c>
    </row>
    <row r="883" spans="1:28" ht="12.75">
      <c r="A883" s="11" t="s">
        <v>332</v>
      </c>
      <c r="B883" s="11" t="s">
        <v>426</v>
      </c>
      <c r="C883" s="10"/>
      <c r="D883" s="25">
        <f t="shared" si="126"/>
        <v>75.9493670886076</v>
      </c>
      <c r="E883" s="25">
        <f t="shared" si="127"/>
        <v>24.0506329113924</v>
      </c>
      <c r="F883" s="25">
        <f t="shared" si="133"/>
        <v>95.47619047619048</v>
      </c>
      <c r="G883" s="25">
        <f t="shared" si="133"/>
        <v>2.857142857142857</v>
      </c>
      <c r="H883" s="25">
        <f t="shared" si="133"/>
        <v>1.6666666666666667</v>
      </c>
      <c r="I883" s="25"/>
      <c r="J883" s="24"/>
      <c r="K883" s="25">
        <f t="shared" si="134"/>
        <v>37.1571072319202</v>
      </c>
      <c r="L883" s="25">
        <f t="shared" si="134"/>
        <v>1.2468827930174564</v>
      </c>
      <c r="M883" s="24"/>
      <c r="N883" s="25">
        <f t="shared" si="135"/>
        <v>47.880299251870326</v>
      </c>
      <c r="O883" s="25">
        <f t="shared" si="135"/>
        <v>3.491271820448878</v>
      </c>
      <c r="P883" s="24"/>
      <c r="Q883" s="25">
        <f t="shared" si="136"/>
        <v>4.488778054862843</v>
      </c>
      <c r="R883" s="25">
        <f t="shared" si="136"/>
        <v>0.9975062344139651</v>
      </c>
      <c r="S883" s="25">
        <f t="shared" si="136"/>
        <v>0</v>
      </c>
      <c r="T883" s="25">
        <f t="shared" si="136"/>
        <v>3.7406483790523692</v>
      </c>
      <c r="U883" s="25">
        <f t="shared" si="136"/>
        <v>0.24937655860349128</v>
      </c>
      <c r="V883" s="25">
        <f t="shared" si="136"/>
        <v>0.24937655860349128</v>
      </c>
      <c r="W883" s="25">
        <f t="shared" si="136"/>
        <v>0</v>
      </c>
      <c r="X883" s="25">
        <f t="shared" si="136"/>
        <v>0</v>
      </c>
      <c r="Y883" s="25">
        <f t="shared" si="136"/>
        <v>0</v>
      </c>
      <c r="Z883" s="25">
        <f t="shared" si="136"/>
        <v>0.49875311720698257</v>
      </c>
      <c r="AA883" s="10"/>
      <c r="AB883" s="11">
        <f t="shared" si="132"/>
        <v>100</v>
      </c>
    </row>
    <row r="884" spans="1:28" ht="12.75">
      <c r="A884" s="9" t="s">
        <v>332</v>
      </c>
      <c r="B884" s="9" t="s">
        <v>427</v>
      </c>
      <c r="C884" s="10"/>
      <c r="D884" s="23">
        <f t="shared" si="126"/>
        <v>76.83438155136268</v>
      </c>
      <c r="E884" s="23">
        <f t="shared" si="127"/>
        <v>23.165618448637318</v>
      </c>
      <c r="F884" s="23">
        <f t="shared" si="133"/>
        <v>93.7244201909959</v>
      </c>
      <c r="G884" s="23">
        <f t="shared" si="133"/>
        <v>3.5470668485675305</v>
      </c>
      <c r="H884" s="23">
        <f t="shared" si="133"/>
        <v>2.728512960436562</v>
      </c>
      <c r="I884" s="23"/>
      <c r="J884" s="24"/>
      <c r="K884" s="23">
        <f t="shared" si="134"/>
        <v>47.88937409024745</v>
      </c>
      <c r="L884" s="23">
        <f t="shared" si="134"/>
        <v>9.024745269286754</v>
      </c>
      <c r="M884" s="24"/>
      <c r="N884" s="23">
        <f t="shared" si="135"/>
        <v>24.599708879184863</v>
      </c>
      <c r="O884" s="23">
        <f t="shared" si="135"/>
        <v>1.1644832605531295</v>
      </c>
      <c r="P884" s="24"/>
      <c r="Q884" s="23">
        <f t="shared" si="136"/>
        <v>4.2212518195050945</v>
      </c>
      <c r="R884" s="23">
        <f t="shared" si="136"/>
        <v>2.911208151382824</v>
      </c>
      <c r="S884" s="23">
        <f t="shared" si="136"/>
        <v>1.7467248908296944</v>
      </c>
      <c r="T884" s="23">
        <f t="shared" si="136"/>
        <v>5.822416302765648</v>
      </c>
      <c r="U884" s="23">
        <f t="shared" si="136"/>
        <v>0.5822416302765647</v>
      </c>
      <c r="V884" s="23">
        <f t="shared" si="136"/>
        <v>0.5822416302765647</v>
      </c>
      <c r="W884" s="23">
        <f t="shared" si="136"/>
        <v>0.14556040756914118</v>
      </c>
      <c r="X884" s="23">
        <f t="shared" si="136"/>
        <v>0.29112081513828236</v>
      </c>
      <c r="Y884" s="23">
        <f t="shared" si="136"/>
        <v>0.4366812227074236</v>
      </c>
      <c r="Z884" s="23">
        <f t="shared" si="136"/>
        <v>0.5822416302765647</v>
      </c>
      <c r="AA884" s="10"/>
      <c r="AB884" s="9">
        <f t="shared" si="132"/>
        <v>100.00000000000001</v>
      </c>
    </row>
    <row r="885" spans="1:28" ht="12.75">
      <c r="A885" s="11" t="s">
        <v>332</v>
      </c>
      <c r="B885" s="11" t="s">
        <v>428</v>
      </c>
      <c r="C885" s="10"/>
      <c r="D885" s="25">
        <f t="shared" si="126"/>
        <v>74.19847328244275</v>
      </c>
      <c r="E885" s="25">
        <f t="shared" si="127"/>
        <v>25.801526717557252</v>
      </c>
      <c r="F885" s="25">
        <f t="shared" si="133"/>
        <v>94.65020576131687</v>
      </c>
      <c r="G885" s="25">
        <f t="shared" si="133"/>
        <v>3.292181069958848</v>
      </c>
      <c r="H885" s="25">
        <f t="shared" si="133"/>
        <v>2.05761316872428</v>
      </c>
      <c r="I885" s="25"/>
      <c r="J885" s="24"/>
      <c r="K885" s="25">
        <f t="shared" si="134"/>
        <v>45.43478260869565</v>
      </c>
      <c r="L885" s="25">
        <f t="shared" si="134"/>
        <v>2.608695652173913</v>
      </c>
      <c r="M885" s="24"/>
      <c r="N885" s="25">
        <f t="shared" si="135"/>
        <v>36.52173913043478</v>
      </c>
      <c r="O885" s="25">
        <f t="shared" si="135"/>
        <v>4.891304347826087</v>
      </c>
      <c r="P885" s="24"/>
      <c r="Q885" s="25">
        <f t="shared" si="136"/>
        <v>3.5869565217391304</v>
      </c>
      <c r="R885" s="25">
        <f t="shared" si="136"/>
        <v>1.4130434782608696</v>
      </c>
      <c r="S885" s="25">
        <f t="shared" si="136"/>
        <v>2.391304347826087</v>
      </c>
      <c r="T885" s="25">
        <f t="shared" si="136"/>
        <v>1.3043478260869565</v>
      </c>
      <c r="U885" s="25">
        <f t="shared" si="136"/>
        <v>0.5434782608695652</v>
      </c>
      <c r="V885" s="25">
        <f t="shared" si="136"/>
        <v>0.32608695652173914</v>
      </c>
      <c r="W885" s="25">
        <f t="shared" si="136"/>
        <v>0.43478260869565216</v>
      </c>
      <c r="X885" s="25">
        <f t="shared" si="136"/>
        <v>0.10869565217391304</v>
      </c>
      <c r="Y885" s="25">
        <f t="shared" si="136"/>
        <v>0.32608695652173914</v>
      </c>
      <c r="Z885" s="25">
        <f t="shared" si="136"/>
        <v>0.10869565217391304</v>
      </c>
      <c r="AA885" s="10"/>
      <c r="AB885" s="11">
        <f t="shared" si="132"/>
        <v>99.99999999999999</v>
      </c>
    </row>
    <row r="886" spans="1:28" ht="12.75">
      <c r="A886" s="9" t="s">
        <v>332</v>
      </c>
      <c r="B886" s="9" t="s">
        <v>429</v>
      </c>
      <c r="C886" s="10"/>
      <c r="D886" s="23">
        <f t="shared" si="126"/>
        <v>75.49756744803184</v>
      </c>
      <c r="E886" s="23">
        <f t="shared" si="127"/>
        <v>24.502432551968155</v>
      </c>
      <c r="F886" s="23">
        <f aca="true" t="shared" si="137" ref="F886:H901">F407*100/$E407</f>
        <v>94.43468072642062</v>
      </c>
      <c r="G886" s="23">
        <f t="shared" si="137"/>
        <v>2.6947861745752784</v>
      </c>
      <c r="H886" s="23">
        <f t="shared" si="137"/>
        <v>2.870533099004101</v>
      </c>
      <c r="I886" s="23"/>
      <c r="J886" s="24"/>
      <c r="K886" s="23">
        <f aca="true" t="shared" si="138" ref="K886:L901">K407*100/$AB407</f>
        <v>44.851116625310176</v>
      </c>
      <c r="L886" s="23">
        <f t="shared" si="138"/>
        <v>4.776674937965261</v>
      </c>
      <c r="M886" s="24"/>
      <c r="N886" s="23">
        <f aca="true" t="shared" si="139" ref="N886:O901">N407*100/$AB407</f>
        <v>34.98759305210918</v>
      </c>
      <c r="O886" s="23">
        <f t="shared" si="139"/>
        <v>2.543424317617866</v>
      </c>
      <c r="P886" s="24"/>
      <c r="Q886" s="23">
        <f aca="true" t="shared" si="140" ref="Q886:Z901">Q407*100/$AB407</f>
        <v>5.33498759305211</v>
      </c>
      <c r="R886" s="23">
        <f t="shared" si="140"/>
        <v>1.6129032258064515</v>
      </c>
      <c r="S886" s="23">
        <f t="shared" si="140"/>
        <v>2.1712158808933</v>
      </c>
      <c r="T886" s="23">
        <f t="shared" si="140"/>
        <v>1.488833746898263</v>
      </c>
      <c r="U886" s="23">
        <f t="shared" si="140"/>
        <v>0.24813895781637718</v>
      </c>
      <c r="V886" s="23">
        <f t="shared" si="140"/>
        <v>0.24813895781637718</v>
      </c>
      <c r="W886" s="23">
        <f t="shared" si="140"/>
        <v>0.43424317617866004</v>
      </c>
      <c r="X886" s="23">
        <f t="shared" si="140"/>
        <v>0.12406947890818859</v>
      </c>
      <c r="Y886" s="23">
        <f t="shared" si="140"/>
        <v>0.7444168734491315</v>
      </c>
      <c r="Z886" s="23">
        <f t="shared" si="140"/>
        <v>0.43424317617866004</v>
      </c>
      <c r="AA886" s="10"/>
      <c r="AB886" s="9">
        <f t="shared" si="132"/>
        <v>99.99999999999997</v>
      </c>
    </row>
    <row r="887" spans="1:28" ht="12.75">
      <c r="A887" s="11" t="s">
        <v>332</v>
      </c>
      <c r="B887" s="11" t="s">
        <v>430</v>
      </c>
      <c r="C887" s="10"/>
      <c r="D887" s="25">
        <f t="shared" si="126"/>
        <v>77.67032967032966</v>
      </c>
      <c r="E887" s="25">
        <f t="shared" si="127"/>
        <v>22.329670329670336</v>
      </c>
      <c r="F887" s="25">
        <f t="shared" si="137"/>
        <v>96.12337294850029</v>
      </c>
      <c r="G887" s="25">
        <f t="shared" si="137"/>
        <v>2.037351443123939</v>
      </c>
      <c r="H887" s="25">
        <f t="shared" si="137"/>
        <v>1.8392756083757782</v>
      </c>
      <c r="I887" s="25"/>
      <c r="J887" s="24"/>
      <c r="K887" s="25">
        <f t="shared" si="138"/>
        <v>43.80335590226671</v>
      </c>
      <c r="L887" s="25">
        <f t="shared" si="138"/>
        <v>0.7359434795407712</v>
      </c>
      <c r="M887" s="24"/>
      <c r="N887" s="25">
        <f t="shared" si="139"/>
        <v>21.342360906682366</v>
      </c>
      <c r="O887" s="25">
        <f t="shared" si="139"/>
        <v>2.3255813953488373</v>
      </c>
      <c r="P887" s="24"/>
      <c r="Q887" s="25">
        <f t="shared" si="140"/>
        <v>3.267589049161024</v>
      </c>
      <c r="R887" s="25">
        <f t="shared" si="140"/>
        <v>1.148071828083603</v>
      </c>
      <c r="S887" s="25">
        <f t="shared" si="140"/>
        <v>1.5307624374448043</v>
      </c>
      <c r="T887" s="25">
        <f t="shared" si="140"/>
        <v>24.1389461289373</v>
      </c>
      <c r="U887" s="25">
        <f t="shared" si="140"/>
        <v>0.4710038269060936</v>
      </c>
      <c r="V887" s="25">
        <f t="shared" si="140"/>
        <v>0.4710038269060936</v>
      </c>
      <c r="W887" s="25">
        <f t="shared" si="140"/>
        <v>0.1766264350897851</v>
      </c>
      <c r="X887" s="25">
        <f t="shared" si="140"/>
        <v>0.2355019134530468</v>
      </c>
      <c r="Y887" s="25">
        <f t="shared" si="140"/>
        <v>0.2355019134530468</v>
      </c>
      <c r="Z887" s="25">
        <f t="shared" si="140"/>
        <v>0.1177509567265234</v>
      </c>
      <c r="AA887" s="10"/>
      <c r="AB887" s="11">
        <f t="shared" si="132"/>
        <v>100.00000000000003</v>
      </c>
    </row>
    <row r="888" spans="1:28" ht="12.75">
      <c r="A888" s="9" t="s">
        <v>332</v>
      </c>
      <c r="B888" s="9" t="s">
        <v>431</v>
      </c>
      <c r="C888" s="10"/>
      <c r="D888" s="23">
        <f t="shared" si="126"/>
        <v>74.95247148288973</v>
      </c>
      <c r="E888" s="23">
        <f t="shared" si="127"/>
        <v>25.047528517110266</v>
      </c>
      <c r="F888" s="23">
        <f t="shared" si="137"/>
        <v>95.68801521876982</v>
      </c>
      <c r="G888" s="23">
        <f t="shared" si="137"/>
        <v>2.28281547241598</v>
      </c>
      <c r="H888" s="23">
        <f t="shared" si="137"/>
        <v>2.029169308814204</v>
      </c>
      <c r="I888" s="23"/>
      <c r="J888" s="24"/>
      <c r="K888" s="23">
        <f t="shared" si="138"/>
        <v>45.46056991385023</v>
      </c>
      <c r="L888" s="23">
        <f t="shared" si="138"/>
        <v>6.295559973492379</v>
      </c>
      <c r="M888" s="24"/>
      <c r="N888" s="23">
        <f t="shared" si="139"/>
        <v>34.0622929092114</v>
      </c>
      <c r="O888" s="23">
        <f t="shared" si="139"/>
        <v>3.5785288270377733</v>
      </c>
      <c r="P888" s="24"/>
      <c r="Q888" s="23">
        <f t="shared" si="140"/>
        <v>3.4459907223326707</v>
      </c>
      <c r="R888" s="23">
        <f t="shared" si="140"/>
        <v>1.9880715705765408</v>
      </c>
      <c r="S888" s="23">
        <f t="shared" si="140"/>
        <v>1.3253810470510272</v>
      </c>
      <c r="T888" s="23">
        <f t="shared" si="140"/>
        <v>2.7170311464546058</v>
      </c>
      <c r="U888" s="23">
        <f t="shared" si="140"/>
        <v>0.4638833664678595</v>
      </c>
      <c r="V888" s="23">
        <f t="shared" si="140"/>
        <v>0.1988071570576541</v>
      </c>
      <c r="W888" s="23">
        <f t="shared" si="140"/>
        <v>0.06626905235255136</v>
      </c>
      <c r="X888" s="23">
        <f t="shared" si="140"/>
        <v>0.13253810470510272</v>
      </c>
      <c r="Y888" s="23">
        <f t="shared" si="140"/>
        <v>0.1988071570576541</v>
      </c>
      <c r="Z888" s="23">
        <f t="shared" si="140"/>
        <v>0.06626905235255136</v>
      </c>
      <c r="AA888" s="10"/>
      <c r="AB888" s="9">
        <f t="shared" si="132"/>
        <v>100</v>
      </c>
    </row>
    <row r="889" spans="1:28" ht="12.75">
      <c r="A889" s="11" t="s">
        <v>332</v>
      </c>
      <c r="B889" s="11" t="s">
        <v>432</v>
      </c>
      <c r="C889" s="10"/>
      <c r="D889" s="25">
        <f t="shared" si="126"/>
        <v>85.54776202250594</v>
      </c>
      <c r="E889" s="25">
        <f t="shared" si="127"/>
        <v>14.452237977494065</v>
      </c>
      <c r="F889" s="25">
        <f t="shared" si="137"/>
        <v>94.98613814664071</v>
      </c>
      <c r="G889" s="25">
        <f t="shared" si="137"/>
        <v>2.8962425529404827</v>
      </c>
      <c r="H889" s="25">
        <f t="shared" si="137"/>
        <v>2.117619300418805</v>
      </c>
      <c r="I889" s="25"/>
      <c r="J889" s="24"/>
      <c r="K889" s="25">
        <f t="shared" si="138"/>
        <v>54.114140222318824</v>
      </c>
      <c r="L889" s="25">
        <f t="shared" si="138"/>
        <v>0.5837421598459914</v>
      </c>
      <c r="M889" s="24"/>
      <c r="N889" s="25">
        <f t="shared" si="139"/>
        <v>29.994410979320623</v>
      </c>
      <c r="O889" s="25">
        <f t="shared" si="139"/>
        <v>4.229025647394895</v>
      </c>
      <c r="P889" s="24"/>
      <c r="Q889" s="25">
        <f t="shared" si="140"/>
        <v>3.4962429360988634</v>
      </c>
      <c r="R889" s="25">
        <f t="shared" si="140"/>
        <v>2.415698938086071</v>
      </c>
      <c r="S889" s="25">
        <f t="shared" si="140"/>
        <v>1.7450164565608892</v>
      </c>
      <c r="T889" s="25">
        <f t="shared" si="140"/>
        <v>0.5837421598459914</v>
      </c>
      <c r="U889" s="25">
        <f t="shared" si="140"/>
        <v>0.5030118611438862</v>
      </c>
      <c r="V889" s="25">
        <f t="shared" si="140"/>
        <v>0.46575172328137615</v>
      </c>
      <c r="W889" s="25">
        <f t="shared" si="140"/>
        <v>0.1987207352667205</v>
      </c>
      <c r="X889" s="25">
        <f t="shared" si="140"/>
        <v>0.416071539464696</v>
      </c>
      <c r="Y889" s="25">
        <f t="shared" si="140"/>
        <v>0.813513009998137</v>
      </c>
      <c r="Z889" s="25">
        <f t="shared" si="140"/>
        <v>0.4409116313730361</v>
      </c>
      <c r="AA889" s="10"/>
      <c r="AB889" s="11">
        <f t="shared" si="132"/>
        <v>100</v>
      </c>
    </row>
    <row r="890" spans="1:28" ht="12.75">
      <c r="A890" s="14" t="s">
        <v>332</v>
      </c>
      <c r="B890" s="9" t="s">
        <v>433</v>
      </c>
      <c r="C890" s="10"/>
      <c r="D890" s="23">
        <f t="shared" si="126"/>
        <v>81.89286887939534</v>
      </c>
      <c r="E890" s="23">
        <f t="shared" si="127"/>
        <v>18.107131120604663</v>
      </c>
      <c r="F890" s="23">
        <f t="shared" si="137"/>
        <v>97.71268057784911</v>
      </c>
      <c r="G890" s="23">
        <f t="shared" si="137"/>
        <v>0.8426966292134831</v>
      </c>
      <c r="H890" s="23">
        <f t="shared" si="137"/>
        <v>1.4446227929373996</v>
      </c>
      <c r="I890" s="23"/>
      <c r="J890" s="24"/>
      <c r="K890" s="23">
        <f t="shared" si="138"/>
        <v>68.78850102669405</v>
      </c>
      <c r="L890" s="23">
        <f t="shared" si="138"/>
        <v>0.8624229979466119</v>
      </c>
      <c r="M890" s="24"/>
      <c r="N890" s="23">
        <f t="shared" si="139"/>
        <v>19.67145790554415</v>
      </c>
      <c r="O890" s="23">
        <f t="shared" si="139"/>
        <v>3.2854209445585214</v>
      </c>
      <c r="P890" s="24"/>
      <c r="Q890" s="23">
        <f t="shared" si="140"/>
        <v>2.9979466119096507</v>
      </c>
      <c r="R890" s="23">
        <f t="shared" si="140"/>
        <v>1.1909650924024642</v>
      </c>
      <c r="S890" s="23">
        <f t="shared" si="140"/>
        <v>1.0677618069815196</v>
      </c>
      <c r="T890" s="23">
        <f t="shared" si="140"/>
        <v>0.32854209445585214</v>
      </c>
      <c r="U890" s="23">
        <f t="shared" si="140"/>
        <v>0.2874743326488706</v>
      </c>
      <c r="V890" s="23">
        <f t="shared" si="140"/>
        <v>0.4928131416837782</v>
      </c>
      <c r="W890" s="23">
        <f t="shared" si="140"/>
        <v>0.4106776180698152</v>
      </c>
      <c r="X890" s="23">
        <f t="shared" si="140"/>
        <v>0.08213552361396304</v>
      </c>
      <c r="Y890" s="23">
        <f t="shared" si="140"/>
        <v>0.12320328542094455</v>
      </c>
      <c r="Z890" s="23">
        <f t="shared" si="140"/>
        <v>0.4106776180698152</v>
      </c>
      <c r="AA890" s="10"/>
      <c r="AB890" s="9">
        <f t="shared" si="132"/>
        <v>100</v>
      </c>
    </row>
    <row r="891" spans="1:28" ht="12.75">
      <c r="A891" s="11" t="s">
        <v>332</v>
      </c>
      <c r="B891" s="11" t="s">
        <v>434</v>
      </c>
      <c r="C891" s="10"/>
      <c r="D891" s="25">
        <f t="shared" si="126"/>
        <v>78.1615302869288</v>
      </c>
      <c r="E891" s="25">
        <f t="shared" si="127"/>
        <v>21.838469713071206</v>
      </c>
      <c r="F891" s="25">
        <f t="shared" si="137"/>
        <v>94.15363698164514</v>
      </c>
      <c r="G891" s="25">
        <f t="shared" si="137"/>
        <v>2.991162474507138</v>
      </c>
      <c r="H891" s="25">
        <f t="shared" si="137"/>
        <v>2.855200543847723</v>
      </c>
      <c r="I891" s="25"/>
      <c r="J891" s="24"/>
      <c r="K891" s="25">
        <f t="shared" si="138"/>
        <v>52.12996389891697</v>
      </c>
      <c r="L891" s="25">
        <f t="shared" si="138"/>
        <v>1.516245487364621</v>
      </c>
      <c r="M891" s="24"/>
      <c r="N891" s="25">
        <f t="shared" si="139"/>
        <v>22.021660649819495</v>
      </c>
      <c r="O891" s="25">
        <f t="shared" si="139"/>
        <v>4.548736462093863</v>
      </c>
      <c r="P891" s="24"/>
      <c r="Q891" s="25">
        <f t="shared" si="140"/>
        <v>7.581227436823105</v>
      </c>
      <c r="R891" s="25">
        <f t="shared" si="140"/>
        <v>6.064981949458484</v>
      </c>
      <c r="S891" s="25">
        <f t="shared" si="140"/>
        <v>1.5884476534296028</v>
      </c>
      <c r="T891" s="25">
        <f t="shared" si="140"/>
        <v>1.9494584837545126</v>
      </c>
      <c r="U891" s="25">
        <f t="shared" si="140"/>
        <v>0.9386281588447654</v>
      </c>
      <c r="V891" s="25">
        <f t="shared" si="140"/>
        <v>0.36101083032490977</v>
      </c>
      <c r="W891" s="25">
        <f t="shared" si="140"/>
        <v>0.21660649819494585</v>
      </c>
      <c r="X891" s="25">
        <f t="shared" si="140"/>
        <v>0.2888086642599278</v>
      </c>
      <c r="Y891" s="25">
        <f t="shared" si="140"/>
        <v>0.5776173285198556</v>
      </c>
      <c r="Z891" s="25">
        <f t="shared" si="140"/>
        <v>0.21660649819494585</v>
      </c>
      <c r="AA891" s="10"/>
      <c r="AB891" s="11">
        <f t="shared" si="132"/>
        <v>99.99999999999999</v>
      </c>
    </row>
    <row r="892" spans="1:28" ht="12.75">
      <c r="A892" s="9" t="s">
        <v>332</v>
      </c>
      <c r="B892" s="9" t="s">
        <v>435</v>
      </c>
      <c r="C892" s="10"/>
      <c r="D892" s="23">
        <f t="shared" si="126"/>
        <v>80.36363636363636</v>
      </c>
      <c r="E892" s="23">
        <f t="shared" si="127"/>
        <v>19.63636363636364</v>
      </c>
      <c r="F892" s="23">
        <f t="shared" si="137"/>
        <v>95.24886877828054</v>
      </c>
      <c r="G892" s="23">
        <f t="shared" si="137"/>
        <v>2.4132730015082955</v>
      </c>
      <c r="H892" s="23">
        <f t="shared" si="137"/>
        <v>2.3378582202111615</v>
      </c>
      <c r="I892" s="23"/>
      <c r="J892" s="24"/>
      <c r="K892" s="23">
        <f t="shared" si="138"/>
        <v>51.22723673792557</v>
      </c>
      <c r="L892" s="23">
        <f t="shared" si="138"/>
        <v>0.9501187648456056</v>
      </c>
      <c r="M892" s="24"/>
      <c r="N892" s="23">
        <f t="shared" si="139"/>
        <v>33.88756927949327</v>
      </c>
      <c r="O892" s="23">
        <f t="shared" si="139"/>
        <v>4.275534441805226</v>
      </c>
      <c r="P892" s="24"/>
      <c r="Q892" s="23">
        <f t="shared" si="140"/>
        <v>4.3547110055423595</v>
      </c>
      <c r="R892" s="23">
        <f t="shared" si="140"/>
        <v>1.9794140934283453</v>
      </c>
      <c r="S892" s="23">
        <f t="shared" si="140"/>
        <v>0.9501187648456056</v>
      </c>
      <c r="T892" s="23">
        <f t="shared" si="140"/>
        <v>0.2375296912114014</v>
      </c>
      <c r="U892" s="23">
        <f t="shared" si="140"/>
        <v>0.1583531274742676</v>
      </c>
      <c r="V892" s="23">
        <f t="shared" si="140"/>
        <v>0.39588281868566905</v>
      </c>
      <c r="W892" s="23">
        <f t="shared" si="140"/>
        <v>0.4750593824228028</v>
      </c>
      <c r="X892" s="23">
        <f t="shared" si="140"/>
        <v>0.1583531274742676</v>
      </c>
      <c r="Y892" s="23">
        <f t="shared" si="140"/>
        <v>0.39588281868566905</v>
      </c>
      <c r="Z892" s="23">
        <f t="shared" si="140"/>
        <v>0.5542359461599367</v>
      </c>
      <c r="AA892" s="10"/>
      <c r="AB892" s="9">
        <f t="shared" si="132"/>
        <v>100</v>
      </c>
    </row>
    <row r="893" spans="1:28" ht="12.75">
      <c r="A893" s="11" t="s">
        <v>332</v>
      </c>
      <c r="B893" s="11" t="s">
        <v>436</v>
      </c>
      <c r="C893" s="10"/>
      <c r="D893" s="25">
        <f t="shared" si="126"/>
        <v>72.14854111405836</v>
      </c>
      <c r="E893" s="25">
        <f t="shared" si="127"/>
        <v>27.85145888594164</v>
      </c>
      <c r="F893" s="25">
        <f t="shared" si="137"/>
        <v>95.40441176470588</v>
      </c>
      <c r="G893" s="25">
        <f t="shared" si="137"/>
        <v>1.286764705882353</v>
      </c>
      <c r="H893" s="25">
        <f t="shared" si="137"/>
        <v>3.3088235294117645</v>
      </c>
      <c r="I893" s="25"/>
      <c r="J893" s="24"/>
      <c r="K893" s="25">
        <f t="shared" si="138"/>
        <v>51.83044315992293</v>
      </c>
      <c r="L893" s="25">
        <f t="shared" si="138"/>
        <v>2.697495183044316</v>
      </c>
      <c r="M893" s="24"/>
      <c r="N893" s="25">
        <f t="shared" si="139"/>
        <v>31.59922928709056</v>
      </c>
      <c r="O893" s="25">
        <f t="shared" si="139"/>
        <v>5.009633911368016</v>
      </c>
      <c r="P893" s="24"/>
      <c r="Q893" s="25">
        <f t="shared" si="140"/>
        <v>1.9267822736030829</v>
      </c>
      <c r="R893" s="25">
        <f t="shared" si="140"/>
        <v>2.8901734104046244</v>
      </c>
      <c r="S893" s="25">
        <f t="shared" si="140"/>
        <v>0.5780346820809249</v>
      </c>
      <c r="T893" s="25">
        <f t="shared" si="140"/>
        <v>0.7707129094412332</v>
      </c>
      <c r="U893" s="25">
        <f t="shared" si="140"/>
        <v>0.7707129094412332</v>
      </c>
      <c r="V893" s="25">
        <f t="shared" si="140"/>
        <v>0.3853564547206166</v>
      </c>
      <c r="W893" s="25">
        <f t="shared" si="140"/>
        <v>0</v>
      </c>
      <c r="X893" s="25">
        <f t="shared" si="140"/>
        <v>0.5780346820809249</v>
      </c>
      <c r="Y893" s="25">
        <f t="shared" si="140"/>
        <v>0.3853564547206166</v>
      </c>
      <c r="Z893" s="25">
        <f t="shared" si="140"/>
        <v>0.5780346820809249</v>
      </c>
      <c r="AA893" s="10"/>
      <c r="AB893" s="11">
        <f t="shared" si="132"/>
        <v>100.00000000000001</v>
      </c>
    </row>
    <row r="894" spans="1:28" ht="12.75">
      <c r="A894" s="9" t="s">
        <v>332</v>
      </c>
      <c r="B894" s="9" t="s">
        <v>437</v>
      </c>
      <c r="C894" s="10"/>
      <c r="D894" s="23">
        <f t="shared" si="126"/>
        <v>77.48148148148148</v>
      </c>
      <c r="E894" s="23">
        <f t="shared" si="127"/>
        <v>22.51851851851852</v>
      </c>
      <c r="F894" s="23">
        <f t="shared" si="137"/>
        <v>97.19566602931803</v>
      </c>
      <c r="G894" s="23">
        <f t="shared" si="137"/>
        <v>1.147227533460803</v>
      </c>
      <c r="H894" s="23">
        <f t="shared" si="137"/>
        <v>1.5933715742511154</v>
      </c>
      <c r="I894" s="23"/>
      <c r="J894" s="24"/>
      <c r="K894" s="23">
        <f t="shared" si="138"/>
        <v>56.65573770491803</v>
      </c>
      <c r="L894" s="23">
        <f t="shared" si="138"/>
        <v>1.0491803278688525</v>
      </c>
      <c r="M894" s="24"/>
      <c r="N894" s="23">
        <f t="shared" si="139"/>
        <v>26.491803278688526</v>
      </c>
      <c r="O894" s="23">
        <f t="shared" si="139"/>
        <v>8</v>
      </c>
      <c r="P894" s="24"/>
      <c r="Q894" s="23">
        <f t="shared" si="140"/>
        <v>2.6885245901639343</v>
      </c>
      <c r="R894" s="23">
        <f t="shared" si="140"/>
        <v>1.7704918032786885</v>
      </c>
      <c r="S894" s="23">
        <f t="shared" si="140"/>
        <v>1.9672131147540983</v>
      </c>
      <c r="T894" s="23">
        <f t="shared" si="140"/>
        <v>0.32786885245901637</v>
      </c>
      <c r="U894" s="23">
        <f t="shared" si="140"/>
        <v>0.06557377049180328</v>
      </c>
      <c r="V894" s="23">
        <f t="shared" si="140"/>
        <v>0.06557377049180328</v>
      </c>
      <c r="W894" s="23">
        <f t="shared" si="140"/>
        <v>0.06557377049180328</v>
      </c>
      <c r="X894" s="23">
        <f t="shared" si="140"/>
        <v>0.13114754098360656</v>
      </c>
      <c r="Y894" s="23">
        <f t="shared" si="140"/>
        <v>0.45901639344262296</v>
      </c>
      <c r="Z894" s="23">
        <f t="shared" si="140"/>
        <v>0.26229508196721313</v>
      </c>
      <c r="AA894" s="10"/>
      <c r="AB894" s="9">
        <f t="shared" si="132"/>
        <v>100.00000000000003</v>
      </c>
    </row>
    <row r="895" spans="1:28" ht="12.75">
      <c r="A895" s="11" t="s">
        <v>332</v>
      </c>
      <c r="B895" s="11" t="s">
        <v>438</v>
      </c>
      <c r="C895" s="10"/>
      <c r="D895" s="25">
        <f t="shared" si="126"/>
        <v>78.77358490566037</v>
      </c>
      <c r="E895" s="25">
        <f t="shared" si="127"/>
        <v>21.22641509433963</v>
      </c>
      <c r="F895" s="25">
        <f t="shared" si="137"/>
        <v>93.77245508982035</v>
      </c>
      <c r="G895" s="25">
        <f t="shared" si="137"/>
        <v>4.431137724550898</v>
      </c>
      <c r="H895" s="25">
        <f t="shared" si="137"/>
        <v>1.7964071856287425</v>
      </c>
      <c r="I895" s="25"/>
      <c r="J895" s="24"/>
      <c r="K895" s="25">
        <f t="shared" si="138"/>
        <v>44.06130268199234</v>
      </c>
      <c r="L895" s="25">
        <f t="shared" si="138"/>
        <v>2.426564495530013</v>
      </c>
      <c r="M895" s="24"/>
      <c r="N895" s="25">
        <f t="shared" si="139"/>
        <v>27.203065134099617</v>
      </c>
      <c r="O895" s="25">
        <f t="shared" si="139"/>
        <v>14.814814814814815</v>
      </c>
      <c r="P895" s="24"/>
      <c r="Q895" s="25">
        <f t="shared" si="140"/>
        <v>6.641123882503193</v>
      </c>
      <c r="R895" s="25">
        <f t="shared" si="140"/>
        <v>1.0217113665389528</v>
      </c>
      <c r="S895" s="25">
        <f t="shared" si="140"/>
        <v>1.277139208173691</v>
      </c>
      <c r="T895" s="25">
        <f t="shared" si="140"/>
        <v>0.2554278416347382</v>
      </c>
      <c r="U895" s="25">
        <f t="shared" si="140"/>
        <v>0.3831417624521073</v>
      </c>
      <c r="V895" s="25">
        <f t="shared" si="140"/>
        <v>0.5108556832694764</v>
      </c>
      <c r="W895" s="25">
        <f t="shared" si="140"/>
        <v>0.3831417624521073</v>
      </c>
      <c r="X895" s="25">
        <f t="shared" si="140"/>
        <v>0.2554278416347382</v>
      </c>
      <c r="Y895" s="25">
        <f t="shared" si="140"/>
        <v>0.3831417624521073</v>
      </c>
      <c r="Z895" s="25">
        <f t="shared" si="140"/>
        <v>0.3831417624521073</v>
      </c>
      <c r="AA895" s="10"/>
      <c r="AB895" s="11">
        <f t="shared" si="132"/>
        <v>100.00000000000003</v>
      </c>
    </row>
    <row r="896" spans="1:28" ht="12.75">
      <c r="A896" s="9" t="s">
        <v>332</v>
      </c>
      <c r="B896" s="9" t="s">
        <v>439</v>
      </c>
      <c r="C896" s="10"/>
      <c r="D896" s="23">
        <f t="shared" si="126"/>
        <v>73.11565951916829</v>
      </c>
      <c r="E896" s="23">
        <f t="shared" si="127"/>
        <v>26.88434048083171</v>
      </c>
      <c r="F896" s="23">
        <f t="shared" si="137"/>
        <v>94.75672072872695</v>
      </c>
      <c r="G896" s="23">
        <f t="shared" si="137"/>
        <v>2.3772495001110863</v>
      </c>
      <c r="H896" s="23">
        <f t="shared" si="137"/>
        <v>2.8660297711619642</v>
      </c>
      <c r="I896" s="23"/>
      <c r="J896" s="24"/>
      <c r="K896" s="23">
        <f t="shared" si="138"/>
        <v>55.16998827667057</v>
      </c>
      <c r="L896" s="23">
        <f t="shared" si="138"/>
        <v>3.634232121922626</v>
      </c>
      <c r="M896" s="24"/>
      <c r="N896" s="23">
        <f t="shared" si="139"/>
        <v>28.886283704572097</v>
      </c>
      <c r="O896" s="23">
        <f t="shared" si="139"/>
        <v>3.141852286049238</v>
      </c>
      <c r="P896" s="24"/>
      <c r="Q896" s="23">
        <f t="shared" si="140"/>
        <v>3.892145369284877</v>
      </c>
      <c r="R896" s="23">
        <f t="shared" si="140"/>
        <v>1.1957796014067996</v>
      </c>
      <c r="S896" s="23">
        <f t="shared" si="140"/>
        <v>1.64126611957796</v>
      </c>
      <c r="T896" s="23">
        <f t="shared" si="140"/>
        <v>0.984759671746776</v>
      </c>
      <c r="U896" s="23">
        <f t="shared" si="140"/>
        <v>0.492379835873388</v>
      </c>
      <c r="V896" s="23">
        <f t="shared" si="140"/>
        <v>0.18757327080890973</v>
      </c>
      <c r="W896" s="23">
        <f t="shared" si="140"/>
        <v>0.09378663540445487</v>
      </c>
      <c r="X896" s="23">
        <f t="shared" si="140"/>
        <v>0.21101992966002345</v>
      </c>
      <c r="Y896" s="23">
        <f t="shared" si="140"/>
        <v>0.18757327080890973</v>
      </c>
      <c r="Z896" s="23">
        <f t="shared" si="140"/>
        <v>0.2813599062133646</v>
      </c>
      <c r="AA896" s="10"/>
      <c r="AB896" s="9">
        <f t="shared" si="132"/>
        <v>100.00000000000001</v>
      </c>
    </row>
    <row r="897" spans="1:28" ht="12.75">
      <c r="A897" s="11" t="s">
        <v>332</v>
      </c>
      <c r="B897" s="11" t="s">
        <v>440</v>
      </c>
      <c r="C897" s="10"/>
      <c r="D897" s="25">
        <f t="shared" si="126"/>
        <v>68.9889025893958</v>
      </c>
      <c r="E897" s="25">
        <f t="shared" si="127"/>
        <v>31.011097410604194</v>
      </c>
      <c r="F897" s="25">
        <f t="shared" si="137"/>
        <v>94.99553172475424</v>
      </c>
      <c r="G897" s="25">
        <f t="shared" si="137"/>
        <v>1.6085790884718498</v>
      </c>
      <c r="H897" s="25">
        <f t="shared" si="137"/>
        <v>3.395889186773905</v>
      </c>
      <c r="I897" s="25"/>
      <c r="J897" s="24"/>
      <c r="K897" s="25">
        <f t="shared" si="138"/>
        <v>40.54562558795861</v>
      </c>
      <c r="L897" s="25">
        <f t="shared" si="138"/>
        <v>26.904985888993416</v>
      </c>
      <c r="M897" s="24"/>
      <c r="N897" s="25">
        <f t="shared" si="139"/>
        <v>18.720602069614298</v>
      </c>
      <c r="O897" s="25">
        <f t="shared" si="139"/>
        <v>3.1984948259642523</v>
      </c>
      <c r="P897" s="24"/>
      <c r="Q897" s="25">
        <f t="shared" si="140"/>
        <v>4.51552210724365</v>
      </c>
      <c r="R897" s="25">
        <f t="shared" si="140"/>
        <v>1.317027281279398</v>
      </c>
      <c r="S897" s="25">
        <f t="shared" si="140"/>
        <v>2.1636876763875823</v>
      </c>
      <c r="T897" s="25">
        <f t="shared" si="140"/>
        <v>0.28222013170272814</v>
      </c>
      <c r="U897" s="25">
        <f t="shared" si="140"/>
        <v>0.4703668861712135</v>
      </c>
      <c r="V897" s="25">
        <f t="shared" si="140"/>
        <v>0.4703668861712135</v>
      </c>
      <c r="W897" s="25">
        <f t="shared" si="140"/>
        <v>0.4703668861712135</v>
      </c>
      <c r="X897" s="25">
        <f t="shared" si="140"/>
        <v>0.18814675446848542</v>
      </c>
      <c r="Y897" s="25">
        <f t="shared" si="140"/>
        <v>0.5644402634054563</v>
      </c>
      <c r="Z897" s="25">
        <f t="shared" si="140"/>
        <v>0.18814675446848542</v>
      </c>
      <c r="AA897" s="10"/>
      <c r="AB897" s="11">
        <f t="shared" si="132"/>
        <v>100.00000000000003</v>
      </c>
    </row>
    <row r="898" spans="1:28" ht="12.75">
      <c r="A898" s="9" t="s">
        <v>332</v>
      </c>
      <c r="B898" s="9" t="s">
        <v>441</v>
      </c>
      <c r="C898" s="10"/>
      <c r="D898" s="23">
        <f t="shared" si="126"/>
        <v>78.63904513650706</v>
      </c>
      <c r="E898" s="23">
        <f t="shared" si="127"/>
        <v>21.360954863492935</v>
      </c>
      <c r="F898" s="23">
        <f t="shared" si="137"/>
        <v>96.12700628053035</v>
      </c>
      <c r="G898" s="23">
        <f t="shared" si="137"/>
        <v>1.674808094905792</v>
      </c>
      <c r="H898" s="23">
        <f t="shared" si="137"/>
        <v>2.1981856245638522</v>
      </c>
      <c r="I898" s="23"/>
      <c r="J898" s="24"/>
      <c r="K898" s="23">
        <f t="shared" si="138"/>
        <v>49.78221415607985</v>
      </c>
      <c r="L898" s="23">
        <f t="shared" si="138"/>
        <v>1.0707803992740472</v>
      </c>
      <c r="M898" s="24"/>
      <c r="N898" s="23">
        <f t="shared" si="139"/>
        <v>27.78584392014519</v>
      </c>
      <c r="O898" s="23">
        <f t="shared" si="139"/>
        <v>3.411978221415608</v>
      </c>
      <c r="P898" s="24"/>
      <c r="Q898" s="23">
        <f t="shared" si="140"/>
        <v>10.925589836660617</v>
      </c>
      <c r="R898" s="23">
        <f t="shared" si="140"/>
        <v>2.7041742286751362</v>
      </c>
      <c r="S898" s="23">
        <f t="shared" si="140"/>
        <v>1.3793103448275863</v>
      </c>
      <c r="T898" s="23">
        <f t="shared" si="140"/>
        <v>0.852994555353902</v>
      </c>
      <c r="U898" s="23">
        <f t="shared" si="140"/>
        <v>0.4900181488203267</v>
      </c>
      <c r="V898" s="23">
        <f t="shared" si="140"/>
        <v>0.29038112522686027</v>
      </c>
      <c r="W898" s="23">
        <f t="shared" si="140"/>
        <v>0.2540834845735027</v>
      </c>
      <c r="X898" s="23">
        <f t="shared" si="140"/>
        <v>0.1996370235934664</v>
      </c>
      <c r="Y898" s="23">
        <f t="shared" si="140"/>
        <v>0.5081669691470054</v>
      </c>
      <c r="Z898" s="23">
        <f t="shared" si="140"/>
        <v>0.3448275862068966</v>
      </c>
      <c r="AA898" s="10"/>
      <c r="AB898" s="9">
        <f t="shared" si="132"/>
        <v>100</v>
      </c>
    </row>
    <row r="899" spans="1:28" ht="12.75">
      <c r="A899" s="11" t="s">
        <v>332</v>
      </c>
      <c r="B899" s="11" t="s">
        <v>442</v>
      </c>
      <c r="C899" s="10"/>
      <c r="D899" s="25">
        <f t="shared" si="126"/>
        <v>56.235154394299286</v>
      </c>
      <c r="E899" s="25">
        <f t="shared" si="127"/>
        <v>43.764845605700714</v>
      </c>
      <c r="F899" s="25">
        <f t="shared" si="137"/>
        <v>93.34741288278775</v>
      </c>
      <c r="G899" s="25">
        <f t="shared" si="137"/>
        <v>4.540654699049631</v>
      </c>
      <c r="H899" s="25">
        <f t="shared" si="137"/>
        <v>2.1119324181626187</v>
      </c>
      <c r="I899" s="25"/>
      <c r="J899" s="24"/>
      <c r="K899" s="25">
        <f t="shared" si="138"/>
        <v>41.1764705882353</v>
      </c>
      <c r="L899" s="25">
        <f t="shared" si="138"/>
        <v>8.2579185520362</v>
      </c>
      <c r="M899" s="24"/>
      <c r="N899" s="25">
        <f t="shared" si="139"/>
        <v>40.83710407239819</v>
      </c>
      <c r="O899" s="25">
        <f t="shared" si="139"/>
        <v>2.1493212669683257</v>
      </c>
      <c r="P899" s="24"/>
      <c r="Q899" s="25">
        <f t="shared" si="140"/>
        <v>3.733031674208145</v>
      </c>
      <c r="R899" s="25">
        <f t="shared" si="140"/>
        <v>0.7918552036199095</v>
      </c>
      <c r="S899" s="25">
        <f t="shared" si="140"/>
        <v>1.0180995475113122</v>
      </c>
      <c r="T899" s="25">
        <f t="shared" si="140"/>
        <v>0.11312217194570136</v>
      </c>
      <c r="U899" s="25">
        <f t="shared" si="140"/>
        <v>0</v>
      </c>
      <c r="V899" s="25">
        <f t="shared" si="140"/>
        <v>0.45248868778280543</v>
      </c>
      <c r="W899" s="25">
        <f t="shared" si="140"/>
        <v>0.45248868778280543</v>
      </c>
      <c r="X899" s="25">
        <f t="shared" si="140"/>
        <v>0</v>
      </c>
      <c r="Y899" s="25">
        <f t="shared" si="140"/>
        <v>0.45248868778280543</v>
      </c>
      <c r="Z899" s="25">
        <f t="shared" si="140"/>
        <v>0.5656108597285068</v>
      </c>
      <c r="AA899" s="10"/>
      <c r="AB899" s="11">
        <f t="shared" si="132"/>
        <v>100.00000000000001</v>
      </c>
    </row>
    <row r="900" spans="1:28" ht="12.75">
      <c r="A900" s="9" t="s">
        <v>332</v>
      </c>
      <c r="B900" s="9" t="s">
        <v>443</v>
      </c>
      <c r="C900" s="10"/>
      <c r="D900" s="23">
        <f t="shared" si="126"/>
        <v>88.57142857142857</v>
      </c>
      <c r="E900" s="23">
        <f t="shared" si="127"/>
        <v>11.42857142857143</v>
      </c>
      <c r="F900" s="23">
        <f t="shared" si="137"/>
        <v>85.66308243727599</v>
      </c>
      <c r="G900" s="23">
        <f t="shared" si="137"/>
        <v>10.394265232974911</v>
      </c>
      <c r="H900" s="23">
        <f t="shared" si="137"/>
        <v>3.942652329749104</v>
      </c>
      <c r="I900" s="23"/>
      <c r="J900" s="24"/>
      <c r="K900" s="23">
        <f t="shared" si="138"/>
        <v>57.32217573221757</v>
      </c>
      <c r="L900" s="23">
        <f t="shared" si="138"/>
        <v>4.602510460251046</v>
      </c>
      <c r="M900" s="24"/>
      <c r="N900" s="23">
        <f t="shared" si="139"/>
        <v>23.430962343096233</v>
      </c>
      <c r="O900" s="23">
        <f t="shared" si="139"/>
        <v>0.41841004184100417</v>
      </c>
      <c r="P900" s="24"/>
      <c r="Q900" s="23">
        <f t="shared" si="140"/>
        <v>3.7656903765690375</v>
      </c>
      <c r="R900" s="23">
        <f t="shared" si="140"/>
        <v>1.6736401673640167</v>
      </c>
      <c r="S900" s="23">
        <f t="shared" si="140"/>
        <v>3.3472803347280333</v>
      </c>
      <c r="T900" s="23">
        <f t="shared" si="140"/>
        <v>0.8368200836820083</v>
      </c>
      <c r="U900" s="23">
        <f t="shared" si="140"/>
        <v>1.6736401673640167</v>
      </c>
      <c r="V900" s="23">
        <f t="shared" si="140"/>
        <v>0.41841004184100417</v>
      </c>
      <c r="W900" s="23">
        <f t="shared" si="140"/>
        <v>0.41841004184100417</v>
      </c>
      <c r="X900" s="23">
        <f t="shared" si="140"/>
        <v>0.41841004184100417</v>
      </c>
      <c r="Y900" s="23">
        <f t="shared" si="140"/>
        <v>0</v>
      </c>
      <c r="Z900" s="23">
        <f t="shared" si="140"/>
        <v>1.6736401673640167</v>
      </c>
      <c r="AA900" s="10"/>
      <c r="AB900" s="9">
        <f t="shared" si="132"/>
        <v>99.99999999999997</v>
      </c>
    </row>
    <row r="901" spans="1:28" ht="12.75">
      <c r="A901" s="11" t="s">
        <v>332</v>
      </c>
      <c r="B901" s="11" t="s">
        <v>444</v>
      </c>
      <c r="C901" s="10"/>
      <c r="D901" s="25">
        <f t="shared" si="126"/>
        <v>67.43295019157088</v>
      </c>
      <c r="E901" s="25">
        <f t="shared" si="127"/>
        <v>32.56704980842912</v>
      </c>
      <c r="F901" s="25">
        <f t="shared" si="137"/>
        <v>94.50757575757575</v>
      </c>
      <c r="G901" s="25">
        <f t="shared" si="137"/>
        <v>4.166666666666667</v>
      </c>
      <c r="H901" s="25">
        <f t="shared" si="137"/>
        <v>1.3257575757575757</v>
      </c>
      <c r="I901" s="25"/>
      <c r="J901" s="24"/>
      <c r="K901" s="25">
        <f t="shared" si="138"/>
        <v>53.1062124248497</v>
      </c>
      <c r="L901" s="25">
        <f t="shared" si="138"/>
        <v>2.6052104208416833</v>
      </c>
      <c r="M901" s="24"/>
      <c r="N901" s="25">
        <f t="shared" si="139"/>
        <v>30.861723446893787</v>
      </c>
      <c r="O901" s="25">
        <f t="shared" si="139"/>
        <v>3.6072144288577155</v>
      </c>
      <c r="P901" s="24"/>
      <c r="Q901" s="25">
        <f t="shared" si="140"/>
        <v>3.6072144288577155</v>
      </c>
      <c r="R901" s="25">
        <f t="shared" si="140"/>
        <v>1.8036072144288577</v>
      </c>
      <c r="S901" s="25">
        <f t="shared" si="140"/>
        <v>1.402805611222445</v>
      </c>
      <c r="T901" s="25">
        <f t="shared" si="140"/>
        <v>1.6032064128256514</v>
      </c>
      <c r="U901" s="25">
        <f t="shared" si="140"/>
        <v>0.6012024048096193</v>
      </c>
      <c r="V901" s="25">
        <f t="shared" si="140"/>
        <v>0.40080160320641284</v>
      </c>
      <c r="W901" s="25">
        <f t="shared" si="140"/>
        <v>0</v>
      </c>
      <c r="X901" s="25">
        <f t="shared" si="140"/>
        <v>0.20040080160320642</v>
      </c>
      <c r="Y901" s="25">
        <f t="shared" si="140"/>
        <v>0</v>
      </c>
      <c r="Z901" s="25">
        <f t="shared" si="140"/>
        <v>0.20040080160320642</v>
      </c>
      <c r="AA901" s="10"/>
      <c r="AB901" s="11">
        <f t="shared" si="132"/>
        <v>100.00000000000001</v>
      </c>
    </row>
    <row r="902" spans="1:28" ht="12.75">
      <c r="A902" s="9" t="s">
        <v>332</v>
      </c>
      <c r="B902" s="9" t="s">
        <v>445</v>
      </c>
      <c r="C902" s="10"/>
      <c r="D902" s="23">
        <f t="shared" si="126"/>
        <v>75.91836734693878</v>
      </c>
      <c r="E902" s="23">
        <f t="shared" si="127"/>
        <v>24.08163265306122</v>
      </c>
      <c r="F902" s="23">
        <f aca="true" t="shared" si="141" ref="F902:H917">F423*100/$E423</f>
        <v>92.1146953405018</v>
      </c>
      <c r="G902" s="23">
        <f t="shared" si="141"/>
        <v>4.480286738351254</v>
      </c>
      <c r="H902" s="23">
        <f t="shared" si="141"/>
        <v>3.4050179211469533</v>
      </c>
      <c r="I902" s="23"/>
      <c r="J902" s="24"/>
      <c r="K902" s="23">
        <f aca="true" t="shared" si="142" ref="K902:L917">K423*100/$AB423</f>
        <v>47.66536964980545</v>
      </c>
      <c r="L902" s="23">
        <f t="shared" si="142"/>
        <v>2.140077821011673</v>
      </c>
      <c r="M902" s="24"/>
      <c r="N902" s="23">
        <f aca="true" t="shared" si="143" ref="N902:O917">N423*100/$AB423</f>
        <v>36.7704280155642</v>
      </c>
      <c r="O902" s="23">
        <f t="shared" si="143"/>
        <v>1.9455252918287937</v>
      </c>
      <c r="P902" s="24"/>
      <c r="Q902" s="23">
        <f aca="true" t="shared" si="144" ref="Q902:Z917">Q423*100/$AB423</f>
        <v>4.280155642023346</v>
      </c>
      <c r="R902" s="23">
        <f t="shared" si="144"/>
        <v>2.140077821011673</v>
      </c>
      <c r="S902" s="23">
        <f t="shared" si="144"/>
        <v>1.7509727626459144</v>
      </c>
      <c r="T902" s="23">
        <f t="shared" si="144"/>
        <v>1.1673151750972763</v>
      </c>
      <c r="U902" s="23">
        <f t="shared" si="144"/>
        <v>0.7782101167315175</v>
      </c>
      <c r="V902" s="23">
        <f t="shared" si="144"/>
        <v>0</v>
      </c>
      <c r="W902" s="23">
        <f t="shared" si="144"/>
        <v>0</v>
      </c>
      <c r="X902" s="23">
        <f t="shared" si="144"/>
        <v>0.19455252918287938</v>
      </c>
      <c r="Y902" s="23">
        <f t="shared" si="144"/>
        <v>0.9727626459143969</v>
      </c>
      <c r="Z902" s="23">
        <f t="shared" si="144"/>
        <v>0.19455252918287938</v>
      </c>
      <c r="AA902" s="10"/>
      <c r="AB902" s="9">
        <f t="shared" si="132"/>
        <v>100</v>
      </c>
    </row>
    <row r="903" spans="1:28" ht="12.75">
      <c r="A903" s="11" t="s">
        <v>332</v>
      </c>
      <c r="B903" s="11" t="s">
        <v>446</v>
      </c>
      <c r="C903" s="10"/>
      <c r="D903" s="25">
        <f t="shared" si="126"/>
        <v>72.51356238698011</v>
      </c>
      <c r="E903" s="25">
        <f t="shared" si="127"/>
        <v>27.486437613019888</v>
      </c>
      <c r="F903" s="25">
        <f t="shared" si="141"/>
        <v>95.76059850374065</v>
      </c>
      <c r="G903" s="25">
        <f t="shared" si="141"/>
        <v>2.743142144638404</v>
      </c>
      <c r="H903" s="25">
        <f t="shared" si="141"/>
        <v>1.4962593516209477</v>
      </c>
      <c r="I903" s="25"/>
      <c r="J903" s="24"/>
      <c r="K903" s="25">
        <f t="shared" si="142"/>
        <v>20.833333333333332</v>
      </c>
      <c r="L903" s="25">
        <f t="shared" si="142"/>
        <v>1.8229166666666667</v>
      </c>
      <c r="M903" s="24"/>
      <c r="N903" s="25">
        <f t="shared" si="143"/>
        <v>52.34375</v>
      </c>
      <c r="O903" s="25">
        <f t="shared" si="143"/>
        <v>2.6041666666666665</v>
      </c>
      <c r="P903" s="24"/>
      <c r="Q903" s="25">
        <f t="shared" si="144"/>
        <v>2.6041666666666665</v>
      </c>
      <c r="R903" s="25">
        <f t="shared" si="144"/>
        <v>2.0833333333333335</v>
      </c>
      <c r="S903" s="25">
        <f t="shared" si="144"/>
        <v>2.0833333333333335</v>
      </c>
      <c r="T903" s="25">
        <f t="shared" si="144"/>
        <v>13.541666666666666</v>
      </c>
      <c r="U903" s="25">
        <f t="shared" si="144"/>
        <v>0</v>
      </c>
      <c r="V903" s="25">
        <f t="shared" si="144"/>
        <v>0.78125</v>
      </c>
      <c r="W903" s="25">
        <f t="shared" si="144"/>
        <v>0</v>
      </c>
      <c r="X903" s="25">
        <f t="shared" si="144"/>
        <v>0.2604166666666667</v>
      </c>
      <c r="Y903" s="25">
        <f t="shared" si="144"/>
        <v>0.78125</v>
      </c>
      <c r="Z903" s="25">
        <f t="shared" si="144"/>
        <v>0.2604166666666667</v>
      </c>
      <c r="AA903" s="10"/>
      <c r="AB903" s="11">
        <f t="shared" si="132"/>
        <v>100.00000000000001</v>
      </c>
    </row>
    <row r="904" spans="1:28" ht="12.75">
      <c r="A904" s="9" t="s">
        <v>332</v>
      </c>
      <c r="B904" s="9" t="s">
        <v>447</v>
      </c>
      <c r="C904" s="10"/>
      <c r="D904" s="23">
        <f t="shared" si="126"/>
        <v>76.24821002386635</v>
      </c>
      <c r="E904" s="23">
        <f t="shared" si="127"/>
        <v>23.75178997613365</v>
      </c>
      <c r="F904" s="23">
        <f t="shared" si="141"/>
        <v>96.01853011143108</v>
      </c>
      <c r="G904" s="23">
        <f t="shared" si="141"/>
        <v>1.4273193940152749</v>
      </c>
      <c r="H904" s="23">
        <f t="shared" si="141"/>
        <v>2.5541504945536495</v>
      </c>
      <c r="I904" s="23"/>
      <c r="J904" s="24"/>
      <c r="K904" s="23">
        <f t="shared" si="142"/>
        <v>45.62524449080715</v>
      </c>
      <c r="L904" s="23">
        <f t="shared" si="142"/>
        <v>10.040422480114747</v>
      </c>
      <c r="M904" s="24"/>
      <c r="N904" s="23">
        <f t="shared" si="143"/>
        <v>24.866345025427044</v>
      </c>
      <c r="O904" s="23">
        <f t="shared" si="143"/>
        <v>2.4514278263137306</v>
      </c>
      <c r="P904" s="24"/>
      <c r="Q904" s="23">
        <f t="shared" si="144"/>
        <v>2.881731646890077</v>
      </c>
      <c r="R904" s="23">
        <f t="shared" si="144"/>
        <v>1.4473855783022558</v>
      </c>
      <c r="S904" s="23">
        <f t="shared" si="144"/>
        <v>1.1735558742991263</v>
      </c>
      <c r="T904" s="23">
        <f t="shared" si="144"/>
        <v>10.15777806754466</v>
      </c>
      <c r="U904" s="23">
        <f t="shared" si="144"/>
        <v>0.3390272525753032</v>
      </c>
      <c r="V904" s="23">
        <f t="shared" si="144"/>
        <v>0.3129482331464337</v>
      </c>
      <c r="W904" s="23">
        <f t="shared" si="144"/>
        <v>0.14343460685878212</v>
      </c>
      <c r="X904" s="23">
        <f t="shared" si="144"/>
        <v>0.15647411657321686</v>
      </c>
      <c r="Y904" s="23">
        <f t="shared" si="144"/>
        <v>0.14343460685878212</v>
      </c>
      <c r="Z904" s="23">
        <f t="shared" si="144"/>
        <v>0.26079019428869477</v>
      </c>
      <c r="AA904" s="10"/>
      <c r="AB904" s="9">
        <f t="shared" si="132"/>
        <v>99.99999999999999</v>
      </c>
    </row>
    <row r="905" spans="1:28" ht="12.75">
      <c r="A905" s="11" t="s">
        <v>332</v>
      </c>
      <c r="B905" s="11" t="s">
        <v>448</v>
      </c>
      <c r="C905" s="10"/>
      <c r="D905" s="25">
        <f t="shared" si="126"/>
        <v>79.95139732685298</v>
      </c>
      <c r="E905" s="25">
        <f t="shared" si="127"/>
        <v>20.048602673147016</v>
      </c>
      <c r="F905" s="25">
        <f t="shared" si="141"/>
        <v>95.51671732522796</v>
      </c>
      <c r="G905" s="25">
        <f t="shared" si="141"/>
        <v>2.127659574468085</v>
      </c>
      <c r="H905" s="25">
        <f t="shared" si="141"/>
        <v>2.3556231003039514</v>
      </c>
      <c r="I905" s="25"/>
      <c r="J905" s="24"/>
      <c r="K905" s="25">
        <f t="shared" si="142"/>
        <v>53.7788385043755</v>
      </c>
      <c r="L905" s="25">
        <f t="shared" si="142"/>
        <v>6.6030230708035</v>
      </c>
      <c r="M905" s="24"/>
      <c r="N905" s="25">
        <f t="shared" si="143"/>
        <v>26.252983293556085</v>
      </c>
      <c r="O905" s="25">
        <f t="shared" si="143"/>
        <v>1.5910898965791567</v>
      </c>
      <c r="P905" s="24"/>
      <c r="Q905" s="25">
        <f t="shared" si="144"/>
        <v>3.739061256961018</v>
      </c>
      <c r="R905" s="25">
        <f t="shared" si="144"/>
        <v>1.3524264120922833</v>
      </c>
      <c r="S905" s="25">
        <f t="shared" si="144"/>
        <v>1.5910898965791567</v>
      </c>
      <c r="T905" s="25">
        <f t="shared" si="144"/>
        <v>1.0342084327764518</v>
      </c>
      <c r="U905" s="25">
        <f t="shared" si="144"/>
        <v>0.6364359586316627</v>
      </c>
      <c r="V905" s="25">
        <f t="shared" si="144"/>
        <v>0.2386634844868735</v>
      </c>
      <c r="W905" s="25">
        <f t="shared" si="144"/>
        <v>0.07955449482895784</v>
      </c>
      <c r="X905" s="25">
        <f t="shared" si="144"/>
        <v>0.07955449482895784</v>
      </c>
      <c r="Y905" s="25">
        <f t="shared" si="144"/>
        <v>2.7844073190135243</v>
      </c>
      <c r="Z905" s="25">
        <f t="shared" si="144"/>
        <v>0.2386634844868735</v>
      </c>
      <c r="AA905" s="10"/>
      <c r="AB905" s="11">
        <f t="shared" si="132"/>
        <v>100.00000000000003</v>
      </c>
    </row>
    <row r="906" spans="1:28" ht="12.75">
      <c r="A906" s="9" t="s">
        <v>332</v>
      </c>
      <c r="B906" s="9" t="s">
        <v>449</v>
      </c>
      <c r="C906" s="10"/>
      <c r="D906" s="23">
        <f t="shared" si="126"/>
        <v>78.04553045314135</v>
      </c>
      <c r="E906" s="23">
        <f t="shared" si="127"/>
        <v>21.954469546858647</v>
      </c>
      <c r="F906" s="23">
        <f t="shared" si="141"/>
        <v>97.13630013969268</v>
      </c>
      <c r="G906" s="23">
        <f t="shared" si="141"/>
        <v>0.7250715093461052</v>
      </c>
      <c r="H906" s="23">
        <f t="shared" si="141"/>
        <v>2.135302334863301</v>
      </c>
      <c r="I906" s="23"/>
      <c r="J906" s="24"/>
      <c r="K906" s="23">
        <f t="shared" si="142"/>
        <v>45.483079381384464</v>
      </c>
      <c r="L906" s="23">
        <f t="shared" si="142"/>
        <v>1.0101010101010102</v>
      </c>
      <c r="M906" s="24"/>
      <c r="N906" s="23">
        <f t="shared" si="143"/>
        <v>36.70718484277806</v>
      </c>
      <c r="O906" s="23">
        <f t="shared" si="143"/>
        <v>4.11345089311191</v>
      </c>
      <c r="P906" s="24"/>
      <c r="Q906" s="23">
        <f t="shared" si="144"/>
        <v>4.786851566512583</v>
      </c>
      <c r="R906" s="23">
        <f t="shared" si="144"/>
        <v>2.250756149061234</v>
      </c>
      <c r="S906" s="23">
        <f t="shared" si="144"/>
        <v>2.0829766592478456</v>
      </c>
      <c r="T906" s="23">
        <f t="shared" si="144"/>
        <v>0.9279233008046568</v>
      </c>
      <c r="U906" s="23">
        <f t="shared" si="144"/>
        <v>0.35153797865662273</v>
      </c>
      <c r="V906" s="23">
        <f t="shared" si="144"/>
        <v>0.4782286138218342</v>
      </c>
      <c r="W906" s="23">
        <f t="shared" si="144"/>
        <v>0.40860583233464587</v>
      </c>
      <c r="X906" s="23">
        <f t="shared" si="144"/>
        <v>0.27620841180163214</v>
      </c>
      <c r="Y906" s="23">
        <f t="shared" si="144"/>
        <v>0.7772641670946756</v>
      </c>
      <c r="Z906" s="23">
        <f t="shared" si="144"/>
        <v>0.3458311932888204</v>
      </c>
      <c r="AA906" s="10"/>
      <c r="AB906" s="9">
        <f t="shared" si="132"/>
        <v>99.99999999999999</v>
      </c>
    </row>
    <row r="907" spans="1:28" ht="12.75">
      <c r="A907" s="11" t="s">
        <v>332</v>
      </c>
      <c r="B907" s="11" t="s">
        <v>450</v>
      </c>
      <c r="C907" s="10"/>
      <c r="D907" s="25">
        <f t="shared" si="126"/>
        <v>72.43816254416961</v>
      </c>
      <c r="E907" s="25">
        <f t="shared" si="127"/>
        <v>27.561837455830386</v>
      </c>
      <c r="F907" s="25">
        <f t="shared" si="141"/>
        <v>93.65853658536585</v>
      </c>
      <c r="G907" s="25">
        <f t="shared" si="141"/>
        <v>3.658536585365854</v>
      </c>
      <c r="H907" s="25">
        <f t="shared" si="141"/>
        <v>2.682926829268293</v>
      </c>
      <c r="I907" s="25"/>
      <c r="J907" s="24"/>
      <c r="K907" s="25">
        <f t="shared" si="142"/>
        <v>26.302083333333332</v>
      </c>
      <c r="L907" s="25">
        <f t="shared" si="142"/>
        <v>6.770833333333333</v>
      </c>
      <c r="M907" s="24"/>
      <c r="N907" s="25">
        <f t="shared" si="143"/>
        <v>35.9375</v>
      </c>
      <c r="O907" s="25">
        <f t="shared" si="143"/>
        <v>4.6875</v>
      </c>
      <c r="P907" s="24"/>
      <c r="Q907" s="25">
        <f t="shared" si="144"/>
        <v>4.166666666666667</v>
      </c>
      <c r="R907" s="25">
        <f t="shared" si="144"/>
        <v>2.34375</v>
      </c>
      <c r="S907" s="25">
        <f t="shared" si="144"/>
        <v>3.6458333333333335</v>
      </c>
      <c r="T907" s="25">
        <f t="shared" si="144"/>
        <v>11.71875</v>
      </c>
      <c r="U907" s="25">
        <f t="shared" si="144"/>
        <v>1.5625</v>
      </c>
      <c r="V907" s="25">
        <f t="shared" si="144"/>
        <v>1.3020833333333333</v>
      </c>
      <c r="W907" s="25">
        <f t="shared" si="144"/>
        <v>0.2604166666666667</v>
      </c>
      <c r="X907" s="25">
        <f t="shared" si="144"/>
        <v>0.78125</v>
      </c>
      <c r="Y907" s="25">
        <f t="shared" si="144"/>
        <v>0.5208333333333334</v>
      </c>
      <c r="Z907" s="25">
        <f t="shared" si="144"/>
        <v>0</v>
      </c>
      <c r="AA907" s="10"/>
      <c r="AB907" s="11">
        <f t="shared" si="132"/>
        <v>99.99999999999999</v>
      </c>
    </row>
    <row r="908" spans="1:28" ht="12.75">
      <c r="A908" s="14" t="s">
        <v>332</v>
      </c>
      <c r="B908" s="9" t="s">
        <v>451</v>
      </c>
      <c r="C908" s="10"/>
      <c r="D908" s="23">
        <f t="shared" si="126"/>
        <v>84.60791925465838</v>
      </c>
      <c r="E908" s="23">
        <f t="shared" si="127"/>
        <v>15.392080745341616</v>
      </c>
      <c r="F908" s="23">
        <f t="shared" si="141"/>
        <v>95.75590731819224</v>
      </c>
      <c r="G908" s="23">
        <f t="shared" si="141"/>
        <v>1.7205781142463867</v>
      </c>
      <c r="H908" s="23">
        <f t="shared" si="141"/>
        <v>2.5235145675613673</v>
      </c>
      <c r="I908" s="23"/>
      <c r="J908" s="24"/>
      <c r="K908" s="23">
        <f t="shared" si="142"/>
        <v>53.59367513176809</v>
      </c>
      <c r="L908" s="23">
        <f t="shared" si="142"/>
        <v>0.5749880210828942</v>
      </c>
      <c r="M908" s="24"/>
      <c r="N908" s="23">
        <f t="shared" si="143"/>
        <v>31.600383325347387</v>
      </c>
      <c r="O908" s="23">
        <f t="shared" si="143"/>
        <v>2.563488260661236</v>
      </c>
      <c r="P908" s="24"/>
      <c r="Q908" s="23">
        <f t="shared" si="144"/>
        <v>4.120747484427408</v>
      </c>
      <c r="R908" s="23">
        <f t="shared" si="144"/>
        <v>2.060373742213704</v>
      </c>
      <c r="S908" s="23">
        <f t="shared" si="144"/>
        <v>2.060373742213704</v>
      </c>
      <c r="T908" s="23">
        <f t="shared" si="144"/>
        <v>0.2635361763296598</v>
      </c>
      <c r="U908" s="23">
        <f t="shared" si="144"/>
        <v>0.4791566842357451</v>
      </c>
      <c r="V908" s="23">
        <f t="shared" si="144"/>
        <v>0.4791566842357451</v>
      </c>
      <c r="W908" s="23">
        <f t="shared" si="144"/>
        <v>0.4791566842357451</v>
      </c>
      <c r="X908" s="23">
        <f t="shared" si="144"/>
        <v>0.5989458552946814</v>
      </c>
      <c r="Y908" s="23">
        <f t="shared" si="144"/>
        <v>0.5510301868711068</v>
      </c>
      <c r="Z908" s="23">
        <f t="shared" si="144"/>
        <v>0.5749880210828942</v>
      </c>
      <c r="AA908" s="10"/>
      <c r="AB908" s="9">
        <f t="shared" si="132"/>
        <v>99.99999999999999</v>
      </c>
    </row>
    <row r="909" spans="1:28" ht="12.75">
      <c r="A909" s="11" t="s">
        <v>332</v>
      </c>
      <c r="B909" s="11" t="s">
        <v>452</v>
      </c>
      <c r="C909" s="10"/>
      <c r="D909" s="25">
        <f t="shared" si="126"/>
        <v>79.61414790996784</v>
      </c>
      <c r="E909" s="25">
        <f t="shared" si="127"/>
        <v>20.38585209003216</v>
      </c>
      <c r="F909" s="25">
        <f t="shared" si="141"/>
        <v>95.59773828756059</v>
      </c>
      <c r="G909" s="25">
        <f t="shared" si="141"/>
        <v>2.4636510500807756</v>
      </c>
      <c r="H909" s="25">
        <f t="shared" si="141"/>
        <v>1.938610662358643</v>
      </c>
      <c r="I909" s="25"/>
      <c r="J909" s="24"/>
      <c r="K909" s="25">
        <f t="shared" si="142"/>
        <v>50.57034220532319</v>
      </c>
      <c r="L909" s="25">
        <f t="shared" si="142"/>
        <v>4.689480354879595</v>
      </c>
      <c r="M909" s="24"/>
      <c r="N909" s="25">
        <f t="shared" si="143"/>
        <v>16.138572032108154</v>
      </c>
      <c r="O909" s="25">
        <f t="shared" si="143"/>
        <v>1.9856358259400084</v>
      </c>
      <c r="P909" s="24"/>
      <c r="Q909" s="25">
        <f t="shared" si="144"/>
        <v>3.1263202365863965</v>
      </c>
      <c r="R909" s="25">
        <f t="shared" si="144"/>
        <v>1.394169835234474</v>
      </c>
      <c r="S909" s="25">
        <f t="shared" si="144"/>
        <v>2.0278833967046896</v>
      </c>
      <c r="T909" s="25">
        <f t="shared" si="144"/>
        <v>17.786227291930715</v>
      </c>
      <c r="U909" s="25">
        <f t="shared" si="144"/>
        <v>0.33798056611744826</v>
      </c>
      <c r="V909" s="25">
        <f t="shared" si="144"/>
        <v>0.46472327841149136</v>
      </c>
      <c r="W909" s="25">
        <f t="shared" si="144"/>
        <v>0.5492184199408534</v>
      </c>
      <c r="X909" s="25">
        <f t="shared" si="144"/>
        <v>0.38022813688212925</v>
      </c>
      <c r="Y909" s="25">
        <f t="shared" si="144"/>
        <v>0.38022813688212925</v>
      </c>
      <c r="Z909" s="25">
        <f t="shared" si="144"/>
        <v>0.16899028305872413</v>
      </c>
      <c r="AA909" s="10"/>
      <c r="AB909" s="11">
        <f t="shared" si="132"/>
        <v>100</v>
      </c>
    </row>
    <row r="910" spans="1:28" ht="12.75">
      <c r="A910" s="9" t="s">
        <v>332</v>
      </c>
      <c r="B910" s="9" t="s">
        <v>453</v>
      </c>
      <c r="C910" s="10"/>
      <c r="D910" s="23">
        <f t="shared" si="126"/>
        <v>76.64175120128137</v>
      </c>
      <c r="E910" s="23">
        <f t="shared" si="127"/>
        <v>23.358248798718634</v>
      </c>
      <c r="F910" s="23">
        <f t="shared" si="141"/>
        <v>95.40229885057471</v>
      </c>
      <c r="G910" s="23">
        <f t="shared" si="141"/>
        <v>2.5078369905956115</v>
      </c>
      <c r="H910" s="23">
        <f t="shared" si="141"/>
        <v>2.089864158829676</v>
      </c>
      <c r="I910" s="23"/>
      <c r="J910" s="24"/>
      <c r="K910" s="23">
        <f t="shared" si="142"/>
        <v>46.18473895582329</v>
      </c>
      <c r="L910" s="23">
        <f t="shared" si="142"/>
        <v>3.176341730558598</v>
      </c>
      <c r="M910" s="24"/>
      <c r="N910" s="23">
        <f t="shared" si="143"/>
        <v>35.01277838627236</v>
      </c>
      <c r="O910" s="23">
        <f t="shared" si="143"/>
        <v>3.5779481562614093</v>
      </c>
      <c r="P910" s="24"/>
      <c r="Q910" s="23">
        <f t="shared" si="144"/>
        <v>5.29390288426433</v>
      </c>
      <c r="R910" s="23">
        <f t="shared" si="144"/>
        <v>1.2413289521723256</v>
      </c>
      <c r="S910" s="23">
        <f t="shared" si="144"/>
        <v>1.3508579773640015</v>
      </c>
      <c r="T910" s="23">
        <f t="shared" si="144"/>
        <v>1.5334063526834611</v>
      </c>
      <c r="U910" s="23">
        <f t="shared" si="144"/>
        <v>0.7667031763417306</v>
      </c>
      <c r="V910" s="23">
        <f t="shared" si="144"/>
        <v>0.7301935012778387</v>
      </c>
      <c r="W910" s="23">
        <f t="shared" si="144"/>
        <v>0.32858707557502737</v>
      </c>
      <c r="X910" s="23">
        <f t="shared" si="144"/>
        <v>0.25556772544724354</v>
      </c>
      <c r="Y910" s="23">
        <f t="shared" si="144"/>
        <v>0.25556772544724354</v>
      </c>
      <c r="Z910" s="23">
        <f t="shared" si="144"/>
        <v>0.29207740051113545</v>
      </c>
      <c r="AA910" s="10"/>
      <c r="AB910" s="9">
        <f t="shared" si="132"/>
        <v>100.00000000000001</v>
      </c>
    </row>
    <row r="911" spans="1:28" ht="12.75">
      <c r="A911" s="11" t="s">
        <v>332</v>
      </c>
      <c r="B911" s="11" t="s">
        <v>454</v>
      </c>
      <c r="C911" s="10"/>
      <c r="D911" s="25">
        <f t="shared" si="126"/>
        <v>90.36144578313252</v>
      </c>
      <c r="E911" s="25">
        <f t="shared" si="127"/>
        <v>9.638554216867476</v>
      </c>
      <c r="F911" s="25">
        <f t="shared" si="141"/>
        <v>95.16666666666667</v>
      </c>
      <c r="G911" s="25">
        <f t="shared" si="141"/>
        <v>3.5</v>
      </c>
      <c r="H911" s="25">
        <f t="shared" si="141"/>
        <v>1.3333333333333333</v>
      </c>
      <c r="I911" s="25"/>
      <c r="J911" s="24"/>
      <c r="K911" s="25">
        <f t="shared" si="142"/>
        <v>52.1891418563923</v>
      </c>
      <c r="L911" s="25">
        <f t="shared" si="142"/>
        <v>1.98482194979568</v>
      </c>
      <c r="M911" s="24"/>
      <c r="N911" s="25">
        <f t="shared" si="143"/>
        <v>28.66316403969644</v>
      </c>
      <c r="O911" s="25">
        <f t="shared" si="143"/>
        <v>3.0939871570344426</v>
      </c>
      <c r="P911" s="24"/>
      <c r="Q911" s="25">
        <f t="shared" si="144"/>
        <v>4.903677758318739</v>
      </c>
      <c r="R911" s="25">
        <f t="shared" si="144"/>
        <v>2.568593111500292</v>
      </c>
      <c r="S911" s="25">
        <f t="shared" si="144"/>
        <v>2.7437244600116752</v>
      </c>
      <c r="T911" s="25">
        <f t="shared" si="144"/>
        <v>0.8172796263864565</v>
      </c>
      <c r="U911" s="25">
        <f t="shared" si="144"/>
        <v>0.642148277875073</v>
      </c>
      <c r="V911" s="25">
        <f t="shared" si="144"/>
        <v>0.17513134851138354</v>
      </c>
      <c r="W911" s="25">
        <f t="shared" si="144"/>
        <v>0.17513134851138354</v>
      </c>
      <c r="X911" s="25">
        <f t="shared" si="144"/>
        <v>0.46701692936368944</v>
      </c>
      <c r="Y911" s="25">
        <f t="shared" si="144"/>
        <v>0.7589025102159953</v>
      </c>
      <c r="Z911" s="25">
        <f t="shared" si="144"/>
        <v>0.8172796263864565</v>
      </c>
      <c r="AA911" s="10"/>
      <c r="AB911" s="11">
        <f t="shared" si="132"/>
        <v>100.00000000000001</v>
      </c>
    </row>
    <row r="912" spans="1:28" ht="12.75">
      <c r="A912" s="9" t="s">
        <v>332</v>
      </c>
      <c r="B912" s="9" t="s">
        <v>455</v>
      </c>
      <c r="C912" s="10"/>
      <c r="D912" s="23">
        <f t="shared" si="126"/>
        <v>77.94019042510394</v>
      </c>
      <c r="E912" s="23">
        <f t="shared" si="127"/>
        <v>22.059809574896065</v>
      </c>
      <c r="F912" s="23">
        <f t="shared" si="141"/>
        <v>95.83620096352374</v>
      </c>
      <c r="G912" s="23">
        <f t="shared" si="141"/>
        <v>1.582931865106676</v>
      </c>
      <c r="H912" s="23">
        <f t="shared" si="141"/>
        <v>2.5808671713695803</v>
      </c>
      <c r="I912" s="23"/>
      <c r="J912" s="24"/>
      <c r="K912" s="23">
        <f t="shared" si="142"/>
        <v>65.5475763016158</v>
      </c>
      <c r="L912" s="23">
        <f t="shared" si="142"/>
        <v>1.992818671454219</v>
      </c>
      <c r="M912" s="24"/>
      <c r="N912" s="23">
        <f t="shared" si="143"/>
        <v>18.95870736086176</v>
      </c>
      <c r="O912" s="23">
        <f t="shared" si="143"/>
        <v>3.141831238779174</v>
      </c>
      <c r="P912" s="24"/>
      <c r="Q912" s="23">
        <f t="shared" si="144"/>
        <v>4.631956912028725</v>
      </c>
      <c r="R912" s="23">
        <f t="shared" si="144"/>
        <v>0.8617594254937163</v>
      </c>
      <c r="S912" s="23">
        <f t="shared" si="144"/>
        <v>2.4775583482944343</v>
      </c>
      <c r="T912" s="23">
        <f t="shared" si="144"/>
        <v>1.0233393177737882</v>
      </c>
      <c r="U912" s="23">
        <f t="shared" si="144"/>
        <v>0.2872531418312388</v>
      </c>
      <c r="V912" s="23">
        <f t="shared" si="144"/>
        <v>0.21543985637342908</v>
      </c>
      <c r="W912" s="23">
        <f t="shared" si="144"/>
        <v>0.17953321364452424</v>
      </c>
      <c r="X912" s="23">
        <f t="shared" si="144"/>
        <v>0.21543985637342908</v>
      </c>
      <c r="Y912" s="23">
        <f t="shared" si="144"/>
        <v>0.26929982046678635</v>
      </c>
      <c r="Z912" s="23">
        <f t="shared" si="144"/>
        <v>0.19748653500897667</v>
      </c>
      <c r="AA912" s="10"/>
      <c r="AB912" s="9">
        <f t="shared" si="132"/>
        <v>100.00000000000001</v>
      </c>
    </row>
    <row r="913" spans="1:28" ht="12.75">
      <c r="A913" s="11" t="s">
        <v>332</v>
      </c>
      <c r="B913" s="11" t="s">
        <v>456</v>
      </c>
      <c r="C913" s="10"/>
      <c r="D913" s="25">
        <f t="shared" si="126"/>
        <v>79.65686274509804</v>
      </c>
      <c r="E913" s="25">
        <f t="shared" si="127"/>
        <v>20.34313725490196</v>
      </c>
      <c r="F913" s="25">
        <f t="shared" si="141"/>
        <v>95.38461538461539</v>
      </c>
      <c r="G913" s="25">
        <f t="shared" si="141"/>
        <v>1.5384615384615385</v>
      </c>
      <c r="H913" s="25">
        <f t="shared" si="141"/>
        <v>3.076923076923077</v>
      </c>
      <c r="I913" s="25"/>
      <c r="J913" s="24"/>
      <c r="K913" s="25">
        <f t="shared" si="142"/>
        <v>41.935483870967744</v>
      </c>
      <c r="L913" s="25">
        <f t="shared" si="142"/>
        <v>2.903225806451613</v>
      </c>
      <c r="M913" s="24"/>
      <c r="N913" s="25">
        <f t="shared" si="143"/>
        <v>45</v>
      </c>
      <c r="O913" s="25">
        <f t="shared" si="143"/>
        <v>2.2580645161290325</v>
      </c>
      <c r="P913" s="24"/>
      <c r="Q913" s="25">
        <f t="shared" si="144"/>
        <v>2.903225806451613</v>
      </c>
      <c r="R913" s="25">
        <f t="shared" si="144"/>
        <v>1.2903225806451613</v>
      </c>
      <c r="S913" s="25">
        <f t="shared" si="144"/>
        <v>1.4516129032258065</v>
      </c>
      <c r="T913" s="25">
        <f t="shared" si="144"/>
        <v>1.4516129032258065</v>
      </c>
      <c r="U913" s="25">
        <f t="shared" si="144"/>
        <v>0</v>
      </c>
      <c r="V913" s="25">
        <f t="shared" si="144"/>
        <v>0</v>
      </c>
      <c r="W913" s="25">
        <f t="shared" si="144"/>
        <v>0.3225806451612903</v>
      </c>
      <c r="X913" s="25">
        <f t="shared" si="144"/>
        <v>0</v>
      </c>
      <c r="Y913" s="25">
        <f t="shared" si="144"/>
        <v>0.4838709677419355</v>
      </c>
      <c r="Z913" s="25">
        <f t="shared" si="144"/>
        <v>0</v>
      </c>
      <c r="AA913" s="10"/>
      <c r="AB913" s="11">
        <f t="shared" si="132"/>
        <v>100.00000000000003</v>
      </c>
    </row>
    <row r="914" spans="1:28" ht="12.75">
      <c r="A914" s="9" t="s">
        <v>332</v>
      </c>
      <c r="B914" s="9" t="s">
        <v>457</v>
      </c>
      <c r="C914" s="10"/>
      <c r="D914" s="23">
        <f t="shared" si="126"/>
        <v>77.92869269949067</v>
      </c>
      <c r="E914" s="23">
        <f t="shared" si="127"/>
        <v>22.071307300509332</v>
      </c>
      <c r="F914" s="23">
        <f t="shared" si="141"/>
        <v>96.07843137254902</v>
      </c>
      <c r="G914" s="23">
        <f t="shared" si="141"/>
        <v>1.7429193899782136</v>
      </c>
      <c r="H914" s="23">
        <f t="shared" si="141"/>
        <v>2.178649237472767</v>
      </c>
      <c r="I914" s="23"/>
      <c r="J914" s="24"/>
      <c r="K914" s="23">
        <f t="shared" si="142"/>
        <v>39.229024943310655</v>
      </c>
      <c r="L914" s="23">
        <f t="shared" si="142"/>
        <v>0.22675736961451248</v>
      </c>
      <c r="M914" s="24"/>
      <c r="N914" s="23">
        <f t="shared" si="143"/>
        <v>48.07256235827664</v>
      </c>
      <c r="O914" s="23">
        <f t="shared" si="143"/>
        <v>0.9070294784580499</v>
      </c>
      <c r="P914" s="24"/>
      <c r="Q914" s="23">
        <f t="shared" si="144"/>
        <v>4.535147392290249</v>
      </c>
      <c r="R914" s="23">
        <f t="shared" si="144"/>
        <v>1.5873015873015872</v>
      </c>
      <c r="S914" s="23">
        <f t="shared" si="144"/>
        <v>0.9070294784580499</v>
      </c>
      <c r="T914" s="23">
        <f t="shared" si="144"/>
        <v>0.45351473922902497</v>
      </c>
      <c r="U914" s="23">
        <f t="shared" si="144"/>
        <v>0.9070294784580499</v>
      </c>
      <c r="V914" s="23">
        <f t="shared" si="144"/>
        <v>1.3605442176870748</v>
      </c>
      <c r="W914" s="23">
        <f t="shared" si="144"/>
        <v>0.22675736961451248</v>
      </c>
      <c r="X914" s="23">
        <f t="shared" si="144"/>
        <v>0.45351473922902497</v>
      </c>
      <c r="Y914" s="23">
        <f t="shared" si="144"/>
        <v>0.45351473922902497</v>
      </c>
      <c r="Z914" s="23">
        <f t="shared" si="144"/>
        <v>0.6802721088435374</v>
      </c>
      <c r="AA914" s="10"/>
      <c r="AB914" s="9">
        <f t="shared" si="132"/>
        <v>100.00000000000001</v>
      </c>
    </row>
    <row r="915" spans="1:28" ht="12.75">
      <c r="A915" s="11" t="s">
        <v>332</v>
      </c>
      <c r="B915" s="11" t="s">
        <v>458</v>
      </c>
      <c r="C915" s="10"/>
      <c r="D915" s="25">
        <f t="shared" si="126"/>
        <v>77.26597325408618</v>
      </c>
      <c r="E915" s="25">
        <f t="shared" si="127"/>
        <v>22.734026745913823</v>
      </c>
      <c r="F915" s="25">
        <f t="shared" si="141"/>
        <v>95.48076923076923</v>
      </c>
      <c r="G915" s="25">
        <f t="shared" si="141"/>
        <v>2.019230769230769</v>
      </c>
      <c r="H915" s="25">
        <f t="shared" si="141"/>
        <v>2.5</v>
      </c>
      <c r="I915" s="25"/>
      <c r="J915" s="24"/>
      <c r="K915" s="25">
        <f t="shared" si="142"/>
        <v>44.20946626384693</v>
      </c>
      <c r="L915" s="25">
        <f t="shared" si="142"/>
        <v>2.3162134944612287</v>
      </c>
      <c r="M915" s="24"/>
      <c r="N915" s="25">
        <f t="shared" si="143"/>
        <v>38.26787512588117</v>
      </c>
      <c r="O915" s="25">
        <f t="shared" si="143"/>
        <v>2.719033232628399</v>
      </c>
      <c r="P915" s="24"/>
      <c r="Q915" s="25">
        <f t="shared" si="144"/>
        <v>3.323262839879154</v>
      </c>
      <c r="R915" s="25">
        <f t="shared" si="144"/>
        <v>1.7119838872104733</v>
      </c>
      <c r="S915" s="25">
        <f t="shared" si="144"/>
        <v>1.309164149043303</v>
      </c>
      <c r="T915" s="25">
        <f t="shared" si="144"/>
        <v>5.0352467270896275</v>
      </c>
      <c r="U915" s="25">
        <f t="shared" si="144"/>
        <v>0.3021148036253776</v>
      </c>
      <c r="V915" s="25">
        <f t="shared" si="144"/>
        <v>0.2014098690835851</v>
      </c>
      <c r="W915" s="25">
        <f t="shared" si="144"/>
        <v>0.4028197381671702</v>
      </c>
      <c r="X915" s="25">
        <f t="shared" si="144"/>
        <v>0</v>
      </c>
      <c r="Y915" s="25">
        <f t="shared" si="144"/>
        <v>0.2014098690835851</v>
      </c>
      <c r="Z915" s="25">
        <f t="shared" si="144"/>
        <v>0</v>
      </c>
      <c r="AA915" s="10"/>
      <c r="AB915" s="11">
        <f t="shared" si="132"/>
        <v>100</v>
      </c>
    </row>
    <row r="916" spans="1:28" ht="12.75">
      <c r="A916" s="9" t="s">
        <v>332</v>
      </c>
      <c r="B916" s="9" t="s">
        <v>459</v>
      </c>
      <c r="C916" s="10"/>
      <c r="D916" s="23">
        <f t="shared" si="126"/>
        <v>74.06360424028269</v>
      </c>
      <c r="E916" s="23">
        <f t="shared" si="127"/>
        <v>25.936395759717314</v>
      </c>
      <c r="F916" s="23">
        <f t="shared" si="141"/>
        <v>93.12977099236642</v>
      </c>
      <c r="G916" s="23">
        <f t="shared" si="141"/>
        <v>4.675572519083969</v>
      </c>
      <c r="H916" s="23">
        <f t="shared" si="141"/>
        <v>2.1946564885496183</v>
      </c>
      <c r="I916" s="23"/>
      <c r="J916" s="24"/>
      <c r="K916" s="23">
        <f t="shared" si="142"/>
        <v>39.03688524590164</v>
      </c>
      <c r="L916" s="23">
        <f t="shared" si="142"/>
        <v>11.987704918032787</v>
      </c>
      <c r="M916" s="24"/>
      <c r="N916" s="23">
        <f t="shared" si="143"/>
        <v>28.99590163934426</v>
      </c>
      <c r="O916" s="23">
        <f t="shared" si="143"/>
        <v>3.6885245901639343</v>
      </c>
      <c r="P916" s="24"/>
      <c r="Q916" s="23">
        <f t="shared" si="144"/>
        <v>5.532786885245901</v>
      </c>
      <c r="R916" s="23">
        <f t="shared" si="144"/>
        <v>2.3565573770491803</v>
      </c>
      <c r="S916" s="23">
        <f t="shared" si="144"/>
        <v>1.4344262295081966</v>
      </c>
      <c r="T916" s="23">
        <f t="shared" si="144"/>
        <v>5.020491803278689</v>
      </c>
      <c r="U916" s="23">
        <f t="shared" si="144"/>
        <v>0.4098360655737705</v>
      </c>
      <c r="V916" s="23">
        <f t="shared" si="144"/>
        <v>0.3073770491803279</v>
      </c>
      <c r="W916" s="23">
        <f t="shared" si="144"/>
        <v>0.3073770491803279</v>
      </c>
      <c r="X916" s="23">
        <f t="shared" si="144"/>
        <v>0.4098360655737705</v>
      </c>
      <c r="Y916" s="23">
        <f t="shared" si="144"/>
        <v>0.3073770491803279</v>
      </c>
      <c r="Z916" s="23">
        <f t="shared" si="144"/>
        <v>0.20491803278688525</v>
      </c>
      <c r="AA916" s="10"/>
      <c r="AB916" s="9">
        <f t="shared" si="132"/>
        <v>99.99999999999999</v>
      </c>
    </row>
    <row r="917" spans="1:28" ht="12.75">
      <c r="A917" s="11" t="s">
        <v>332</v>
      </c>
      <c r="B917" s="11" t="s">
        <v>460</v>
      </c>
      <c r="C917" s="10"/>
      <c r="D917" s="25">
        <f t="shared" si="126"/>
        <v>83.47802122089017</v>
      </c>
      <c r="E917" s="25">
        <f t="shared" si="127"/>
        <v>16.52197877910983</v>
      </c>
      <c r="F917" s="25">
        <f t="shared" si="141"/>
        <v>95.88973258501156</v>
      </c>
      <c r="G917" s="25">
        <f t="shared" si="141"/>
        <v>1.7827665896335425</v>
      </c>
      <c r="H917" s="25">
        <f t="shared" si="141"/>
        <v>2.3275008253549028</v>
      </c>
      <c r="I917" s="25"/>
      <c r="J917" s="24"/>
      <c r="K917" s="25">
        <f t="shared" si="142"/>
        <v>60.027543467033915</v>
      </c>
      <c r="L917" s="25">
        <f t="shared" si="142"/>
        <v>0.6885866758478223</v>
      </c>
      <c r="M917" s="24"/>
      <c r="N917" s="25">
        <f t="shared" si="143"/>
        <v>22.05198829402651</v>
      </c>
      <c r="O917" s="25">
        <f t="shared" si="143"/>
        <v>2.0829746944396628</v>
      </c>
      <c r="P917" s="24"/>
      <c r="Q917" s="25">
        <f t="shared" si="144"/>
        <v>10.277156137028749</v>
      </c>
      <c r="R917" s="25">
        <f t="shared" si="144"/>
        <v>0.6369426751592356</v>
      </c>
      <c r="S917" s="25">
        <f t="shared" si="144"/>
        <v>2.341194697882596</v>
      </c>
      <c r="T917" s="25">
        <f t="shared" si="144"/>
        <v>0.27543467033912894</v>
      </c>
      <c r="U917" s="25">
        <f t="shared" si="144"/>
        <v>0.43036667240488896</v>
      </c>
      <c r="V917" s="25">
        <f t="shared" si="144"/>
        <v>0.2065760027543467</v>
      </c>
      <c r="W917" s="25">
        <f t="shared" si="144"/>
        <v>0.17214666896195557</v>
      </c>
      <c r="X917" s="25">
        <f t="shared" si="144"/>
        <v>0.17214666896195557</v>
      </c>
      <c r="Y917" s="25">
        <f t="shared" si="144"/>
        <v>0.3787226717163023</v>
      </c>
      <c r="Z917" s="25">
        <f t="shared" si="144"/>
        <v>0.2582200034429334</v>
      </c>
      <c r="AA917" s="10"/>
      <c r="AB917" s="11">
        <f t="shared" si="132"/>
        <v>100</v>
      </c>
    </row>
    <row r="918" spans="1:28" ht="12.75">
      <c r="A918" s="9" t="s">
        <v>332</v>
      </c>
      <c r="B918" s="9" t="s">
        <v>461</v>
      </c>
      <c r="C918" s="10"/>
      <c r="D918" s="23">
        <f aca="true" t="shared" si="145" ref="D918:D948">E439*100/D439</f>
        <v>72.83763277693475</v>
      </c>
      <c r="E918" s="23">
        <f aca="true" t="shared" si="146" ref="E918:E948">100-D918</f>
        <v>27.162367223065246</v>
      </c>
      <c r="F918" s="23">
        <f aca="true" t="shared" si="147" ref="F918:H933">F439*100/$E439</f>
        <v>96.71875</v>
      </c>
      <c r="G918" s="23">
        <f t="shared" si="147"/>
        <v>2.03125</v>
      </c>
      <c r="H918" s="23">
        <f t="shared" si="147"/>
        <v>1.25</v>
      </c>
      <c r="I918" s="23"/>
      <c r="J918" s="24"/>
      <c r="K918" s="23">
        <f aca="true" t="shared" si="148" ref="K918:L933">K439*100/$AB439</f>
        <v>54.92730210016155</v>
      </c>
      <c r="L918" s="23">
        <f t="shared" si="148"/>
        <v>8.777598276790522</v>
      </c>
      <c r="M918" s="24"/>
      <c r="N918" s="23">
        <f aca="true" t="shared" si="149" ref="N918:O933">N439*100/$AB439</f>
        <v>21.59396876682822</v>
      </c>
      <c r="O918" s="23">
        <f t="shared" si="149"/>
        <v>3.392568659127625</v>
      </c>
      <c r="P918" s="24"/>
      <c r="Q918" s="23">
        <f aca="true" t="shared" si="150" ref="Q918:Z933">Q439*100/$AB439</f>
        <v>3.9310716208939147</v>
      </c>
      <c r="R918" s="23">
        <f t="shared" si="150"/>
        <v>2.261712439418417</v>
      </c>
      <c r="S918" s="23">
        <f t="shared" si="150"/>
        <v>1.4001077005923532</v>
      </c>
      <c r="T918" s="23">
        <f t="shared" si="150"/>
        <v>1.5078082929456111</v>
      </c>
      <c r="U918" s="23">
        <f t="shared" si="150"/>
        <v>0.3769520732364028</v>
      </c>
      <c r="V918" s="23">
        <f t="shared" si="150"/>
        <v>0.3769520732364028</v>
      </c>
      <c r="W918" s="23">
        <f t="shared" si="150"/>
        <v>0.48465266558966075</v>
      </c>
      <c r="X918" s="23">
        <f t="shared" si="150"/>
        <v>0.16155088852988692</v>
      </c>
      <c r="Y918" s="23">
        <f t="shared" si="150"/>
        <v>0.2154011847065159</v>
      </c>
      <c r="Z918" s="23">
        <f t="shared" si="150"/>
        <v>0.5923532579429187</v>
      </c>
      <c r="AA918" s="10"/>
      <c r="AB918" s="9">
        <f aca="true" t="shared" si="151" ref="AB918:AB948">SUM(K918:Z918)</f>
        <v>99.99999999999999</v>
      </c>
    </row>
    <row r="919" spans="1:28" ht="12.75">
      <c r="A919" s="11" t="s">
        <v>332</v>
      </c>
      <c r="B919" s="11" t="s">
        <v>462</v>
      </c>
      <c r="C919" s="10"/>
      <c r="D919" s="25">
        <f t="shared" si="145"/>
        <v>70.76205287713842</v>
      </c>
      <c r="E919" s="25">
        <f t="shared" si="146"/>
        <v>29.237947122861584</v>
      </c>
      <c r="F919" s="25">
        <f t="shared" si="147"/>
        <v>96.04395604395604</v>
      </c>
      <c r="G919" s="25">
        <f t="shared" si="147"/>
        <v>3.5164835164835164</v>
      </c>
      <c r="H919" s="25">
        <f t="shared" si="147"/>
        <v>0.43956043956043955</v>
      </c>
      <c r="I919" s="25"/>
      <c r="J919" s="24"/>
      <c r="K919" s="25">
        <f t="shared" si="148"/>
        <v>41.64759725400457</v>
      </c>
      <c r="L919" s="25">
        <f t="shared" si="148"/>
        <v>2.288329519450801</v>
      </c>
      <c r="M919" s="24"/>
      <c r="N919" s="25">
        <f t="shared" si="149"/>
        <v>39.359267734553775</v>
      </c>
      <c r="O919" s="25">
        <f t="shared" si="149"/>
        <v>2.059496567505721</v>
      </c>
      <c r="P919" s="24"/>
      <c r="Q919" s="25">
        <f t="shared" si="150"/>
        <v>5.491990846681922</v>
      </c>
      <c r="R919" s="25">
        <f t="shared" si="150"/>
        <v>0.9153318077803204</v>
      </c>
      <c r="S919" s="25">
        <f t="shared" si="150"/>
        <v>2.288329519450801</v>
      </c>
      <c r="T919" s="25">
        <f t="shared" si="150"/>
        <v>2.745995423340961</v>
      </c>
      <c r="U919" s="25">
        <f t="shared" si="150"/>
        <v>1.1441647597254005</v>
      </c>
      <c r="V919" s="25">
        <f t="shared" si="150"/>
        <v>0.6864988558352403</v>
      </c>
      <c r="W919" s="25">
        <f t="shared" si="150"/>
        <v>0.4576659038901602</v>
      </c>
      <c r="X919" s="25">
        <f t="shared" si="150"/>
        <v>0</v>
      </c>
      <c r="Y919" s="25">
        <f t="shared" si="150"/>
        <v>0.9153318077803204</v>
      </c>
      <c r="Z919" s="25">
        <f t="shared" si="150"/>
        <v>0</v>
      </c>
      <c r="AA919" s="10"/>
      <c r="AB919" s="11">
        <f t="shared" si="151"/>
        <v>99.99999999999997</v>
      </c>
    </row>
    <row r="920" spans="1:28" ht="12.75">
      <c r="A920" s="9" t="s">
        <v>332</v>
      </c>
      <c r="B920" s="9" t="s">
        <v>463</v>
      </c>
      <c r="C920" s="10"/>
      <c r="D920" s="23">
        <f t="shared" si="145"/>
        <v>77.05494505494505</v>
      </c>
      <c r="E920" s="23">
        <f t="shared" si="146"/>
        <v>22.94505494505495</v>
      </c>
      <c r="F920" s="23">
        <f t="shared" si="147"/>
        <v>95.77866514546491</v>
      </c>
      <c r="G920" s="23">
        <f t="shared" si="147"/>
        <v>2.167712492869367</v>
      </c>
      <c r="H920" s="23">
        <f t="shared" si="147"/>
        <v>2.053622361665716</v>
      </c>
      <c r="I920" s="23"/>
      <c r="J920" s="24"/>
      <c r="K920" s="23">
        <f t="shared" si="148"/>
        <v>29.12447885646218</v>
      </c>
      <c r="L920" s="23">
        <f t="shared" si="148"/>
        <v>3.2162001191185228</v>
      </c>
      <c r="M920" s="24"/>
      <c r="N920" s="23">
        <f t="shared" si="149"/>
        <v>48.60035735556879</v>
      </c>
      <c r="O920" s="23">
        <f t="shared" si="149"/>
        <v>3.6926742108397854</v>
      </c>
      <c r="P920" s="24"/>
      <c r="Q920" s="23">
        <f t="shared" si="150"/>
        <v>6.372840976771888</v>
      </c>
      <c r="R920" s="23">
        <f t="shared" si="150"/>
        <v>1.8463371054198927</v>
      </c>
      <c r="S920" s="23">
        <f t="shared" si="150"/>
        <v>1.2507444907683145</v>
      </c>
      <c r="T920" s="23">
        <f t="shared" si="150"/>
        <v>4.526503871351995</v>
      </c>
      <c r="U920" s="23">
        <f t="shared" si="150"/>
        <v>0.05955926146515783</v>
      </c>
      <c r="V920" s="23">
        <f t="shared" si="150"/>
        <v>0.357355568790947</v>
      </c>
      <c r="W920" s="23">
        <f t="shared" si="150"/>
        <v>0.05955926146515783</v>
      </c>
      <c r="X920" s="23">
        <f t="shared" si="150"/>
        <v>0.1786777843954735</v>
      </c>
      <c r="Y920" s="23">
        <f t="shared" si="150"/>
        <v>0.357355568790947</v>
      </c>
      <c r="Z920" s="23">
        <f t="shared" si="150"/>
        <v>0.357355568790947</v>
      </c>
      <c r="AA920" s="10"/>
      <c r="AB920" s="9">
        <f t="shared" si="151"/>
        <v>99.99999999999999</v>
      </c>
    </row>
    <row r="921" spans="1:28" ht="12.75">
      <c r="A921" s="11" t="s">
        <v>332</v>
      </c>
      <c r="B921" s="11" t="s">
        <v>464</v>
      </c>
      <c r="C921" s="10"/>
      <c r="D921" s="25">
        <f t="shared" si="145"/>
        <v>87.08871915393655</v>
      </c>
      <c r="E921" s="25">
        <f t="shared" si="146"/>
        <v>12.911280846063448</v>
      </c>
      <c r="F921" s="25">
        <f t="shared" si="147"/>
        <v>93.79321976724574</v>
      </c>
      <c r="G921" s="25">
        <f t="shared" si="147"/>
        <v>4.0984989036937085</v>
      </c>
      <c r="H921" s="25">
        <f t="shared" si="147"/>
        <v>2.1082813290605498</v>
      </c>
      <c r="I921" s="25"/>
      <c r="J921" s="24"/>
      <c r="K921" s="25">
        <f t="shared" si="148"/>
        <v>66.03128933645029</v>
      </c>
      <c r="L921" s="25">
        <f t="shared" si="148"/>
        <v>3.272792663190074</v>
      </c>
      <c r="M921" s="24"/>
      <c r="N921" s="25">
        <f t="shared" si="149"/>
        <v>15.03326739795001</v>
      </c>
      <c r="O921" s="25">
        <f t="shared" si="149"/>
        <v>2.643409458730444</v>
      </c>
      <c r="P921" s="24"/>
      <c r="Q921" s="25">
        <f t="shared" si="150"/>
        <v>8.217946412515735</v>
      </c>
      <c r="R921" s="25">
        <f t="shared" si="150"/>
        <v>1.0070131271354072</v>
      </c>
      <c r="S921" s="25">
        <f t="shared" si="150"/>
        <v>1.492537313432836</v>
      </c>
      <c r="T921" s="25">
        <f t="shared" si="150"/>
        <v>0.5394713181082539</v>
      </c>
      <c r="U921" s="25">
        <f t="shared" si="150"/>
        <v>0.3057004135946772</v>
      </c>
      <c r="V921" s="25">
        <f t="shared" si="150"/>
        <v>0.3596475454055026</v>
      </c>
      <c r="W921" s="25">
        <f t="shared" si="150"/>
        <v>0.2517532817838518</v>
      </c>
      <c r="X921" s="25">
        <f t="shared" si="150"/>
        <v>0.2517532817838518</v>
      </c>
      <c r="Y921" s="25">
        <f t="shared" si="150"/>
        <v>0.34166516813522746</v>
      </c>
      <c r="Z921" s="25">
        <f t="shared" si="150"/>
        <v>0.2517532817838518</v>
      </c>
      <c r="AA921" s="10"/>
      <c r="AB921" s="11">
        <f t="shared" si="151"/>
        <v>100</v>
      </c>
    </row>
    <row r="922" spans="1:28" ht="12.75">
      <c r="A922" s="9" t="s">
        <v>332</v>
      </c>
      <c r="B922" s="9" t="s">
        <v>465</v>
      </c>
      <c r="C922" s="10"/>
      <c r="D922" s="23">
        <f t="shared" si="145"/>
        <v>68.44444444444444</v>
      </c>
      <c r="E922" s="23">
        <f t="shared" si="146"/>
        <v>31.555555555555557</v>
      </c>
      <c r="F922" s="23">
        <f t="shared" si="147"/>
        <v>92.85714285714286</v>
      </c>
      <c r="G922" s="23">
        <f t="shared" si="147"/>
        <v>3.896103896103896</v>
      </c>
      <c r="H922" s="23">
        <f t="shared" si="147"/>
        <v>3.2467532467532467</v>
      </c>
      <c r="I922" s="23"/>
      <c r="J922" s="24"/>
      <c r="K922" s="23">
        <f t="shared" si="148"/>
        <v>52.44755244755245</v>
      </c>
      <c r="L922" s="23">
        <f t="shared" si="148"/>
        <v>2.097902097902098</v>
      </c>
      <c r="M922" s="24"/>
      <c r="N922" s="23">
        <f t="shared" si="149"/>
        <v>20.62937062937063</v>
      </c>
      <c r="O922" s="23">
        <f t="shared" si="149"/>
        <v>0.6993006993006993</v>
      </c>
      <c r="P922" s="24"/>
      <c r="Q922" s="23">
        <f t="shared" si="150"/>
        <v>13.636363636363637</v>
      </c>
      <c r="R922" s="23">
        <f t="shared" si="150"/>
        <v>1.7482517482517483</v>
      </c>
      <c r="S922" s="23">
        <f t="shared" si="150"/>
        <v>2.097902097902098</v>
      </c>
      <c r="T922" s="23">
        <f t="shared" si="150"/>
        <v>4.545454545454546</v>
      </c>
      <c r="U922" s="23">
        <f t="shared" si="150"/>
        <v>0.34965034965034963</v>
      </c>
      <c r="V922" s="23">
        <f t="shared" si="150"/>
        <v>0</v>
      </c>
      <c r="W922" s="23">
        <f t="shared" si="150"/>
        <v>0.6993006993006993</v>
      </c>
      <c r="X922" s="23">
        <f t="shared" si="150"/>
        <v>0.34965034965034963</v>
      </c>
      <c r="Y922" s="23">
        <f t="shared" si="150"/>
        <v>0.6993006993006993</v>
      </c>
      <c r="Z922" s="23">
        <f t="shared" si="150"/>
        <v>0</v>
      </c>
      <c r="AA922" s="10"/>
      <c r="AB922" s="9">
        <f t="shared" si="151"/>
        <v>99.99999999999997</v>
      </c>
    </row>
    <row r="923" spans="1:28" ht="12.75">
      <c r="A923" s="11" t="s">
        <v>332</v>
      </c>
      <c r="B923" s="11" t="s">
        <v>466</v>
      </c>
      <c r="C923" s="10"/>
      <c r="D923" s="25">
        <f t="shared" si="145"/>
        <v>78.51753217931646</v>
      </c>
      <c r="E923" s="25">
        <f t="shared" si="146"/>
        <v>21.48246782068354</v>
      </c>
      <c r="F923" s="25">
        <f t="shared" si="147"/>
        <v>94.62973431317128</v>
      </c>
      <c r="G923" s="25">
        <f t="shared" si="147"/>
        <v>3.335217637083098</v>
      </c>
      <c r="H923" s="25">
        <f t="shared" si="147"/>
        <v>2.035048049745619</v>
      </c>
      <c r="I923" s="25"/>
      <c r="J923" s="24"/>
      <c r="K923" s="25">
        <f t="shared" si="148"/>
        <v>49.34289127837515</v>
      </c>
      <c r="L923" s="25">
        <f t="shared" si="148"/>
        <v>3.5244922341696534</v>
      </c>
      <c r="M923" s="24"/>
      <c r="N923" s="25">
        <f t="shared" si="149"/>
        <v>27.59856630824373</v>
      </c>
      <c r="O923" s="25">
        <f t="shared" si="149"/>
        <v>7.825567502986858</v>
      </c>
      <c r="P923" s="24"/>
      <c r="Q923" s="25">
        <f t="shared" si="150"/>
        <v>2.031063321385902</v>
      </c>
      <c r="R923" s="25">
        <f t="shared" si="150"/>
        <v>3.046594982078853</v>
      </c>
      <c r="S923" s="25">
        <f t="shared" si="150"/>
        <v>1.6129032258064515</v>
      </c>
      <c r="T923" s="25">
        <f t="shared" si="150"/>
        <v>3.4647550776583036</v>
      </c>
      <c r="U923" s="25">
        <f t="shared" si="150"/>
        <v>0.2986857825567503</v>
      </c>
      <c r="V923" s="25">
        <f t="shared" si="150"/>
        <v>0.41816009557945044</v>
      </c>
      <c r="W923" s="25">
        <f t="shared" si="150"/>
        <v>0.11947431302270012</v>
      </c>
      <c r="X923" s="25">
        <f t="shared" si="150"/>
        <v>0.17921146953405018</v>
      </c>
      <c r="Y923" s="25">
        <f t="shared" si="150"/>
        <v>0.17921146953405018</v>
      </c>
      <c r="Z923" s="25">
        <f t="shared" si="150"/>
        <v>0.35842293906810035</v>
      </c>
      <c r="AA923" s="10"/>
      <c r="AB923" s="11">
        <f t="shared" si="151"/>
        <v>100.00000000000003</v>
      </c>
    </row>
    <row r="924" spans="1:28" ht="12.75">
      <c r="A924" s="9" t="s">
        <v>332</v>
      </c>
      <c r="B924" s="9" t="s">
        <v>467</v>
      </c>
      <c r="C924" s="10"/>
      <c r="D924" s="23">
        <f t="shared" si="145"/>
        <v>75.63724640194208</v>
      </c>
      <c r="E924" s="23">
        <f t="shared" si="146"/>
        <v>24.36275359805792</v>
      </c>
      <c r="F924" s="23">
        <f t="shared" si="147"/>
        <v>95.8963778083448</v>
      </c>
      <c r="G924" s="23">
        <f t="shared" si="147"/>
        <v>1.375515818431912</v>
      </c>
      <c r="H924" s="23">
        <f t="shared" si="147"/>
        <v>2.728106373223292</v>
      </c>
      <c r="I924" s="23"/>
      <c r="J924" s="24"/>
      <c r="K924" s="23">
        <f t="shared" si="148"/>
        <v>40.043031317236434</v>
      </c>
      <c r="L924" s="23">
        <f t="shared" si="148"/>
        <v>14.128615825962228</v>
      </c>
      <c r="M924" s="24"/>
      <c r="N924" s="23">
        <f t="shared" si="149"/>
        <v>29.046139134592398</v>
      </c>
      <c r="O924" s="23">
        <f t="shared" si="149"/>
        <v>4.5182883098254845</v>
      </c>
      <c r="P924" s="24"/>
      <c r="Q924" s="23">
        <f t="shared" si="150"/>
        <v>3.3946928042075064</v>
      </c>
      <c r="R924" s="23">
        <f t="shared" si="150"/>
        <v>2.8448481950753046</v>
      </c>
      <c r="S924" s="23">
        <f t="shared" si="150"/>
        <v>2.5579727468324167</v>
      </c>
      <c r="T924" s="23">
        <f t="shared" si="150"/>
        <v>1.7929715515180493</v>
      </c>
      <c r="U924" s="23">
        <f t="shared" si="150"/>
        <v>0.28687544824288785</v>
      </c>
      <c r="V924" s="23">
        <f t="shared" si="150"/>
        <v>0.28687544824288785</v>
      </c>
      <c r="W924" s="23">
        <f t="shared" si="150"/>
        <v>0.2151565861821659</v>
      </c>
      <c r="X924" s="23">
        <f t="shared" si="150"/>
        <v>0.07171886206072196</v>
      </c>
      <c r="Y924" s="23">
        <f t="shared" si="150"/>
        <v>0.4303131723643318</v>
      </c>
      <c r="Z924" s="23">
        <f t="shared" si="150"/>
        <v>0.38250059765718386</v>
      </c>
      <c r="AA924" s="10"/>
      <c r="AB924" s="9">
        <f t="shared" si="151"/>
        <v>99.99999999999999</v>
      </c>
    </row>
    <row r="925" spans="1:28" ht="12.75">
      <c r="A925" s="11" t="s">
        <v>332</v>
      </c>
      <c r="B925" s="11" t="s">
        <v>468</v>
      </c>
      <c r="C925" s="10"/>
      <c r="D925" s="25">
        <f t="shared" si="145"/>
        <v>75.86192590134009</v>
      </c>
      <c r="E925" s="25">
        <f t="shared" si="146"/>
        <v>24.138074098659914</v>
      </c>
      <c r="F925" s="25">
        <f t="shared" si="147"/>
        <v>95.69045665846322</v>
      </c>
      <c r="G925" s="25">
        <f t="shared" si="147"/>
        <v>1.542247744052502</v>
      </c>
      <c r="H925" s="25">
        <f t="shared" si="147"/>
        <v>2.761826633852885</v>
      </c>
      <c r="I925" s="25"/>
      <c r="J925" s="24"/>
      <c r="K925" s="25">
        <f t="shared" si="148"/>
        <v>52.266102760473224</v>
      </c>
      <c r="L925" s="25">
        <f t="shared" si="148"/>
        <v>0.697262387837915</v>
      </c>
      <c r="M925" s="24"/>
      <c r="N925" s="25">
        <f t="shared" si="149"/>
        <v>29.073555466651428</v>
      </c>
      <c r="O925" s="25">
        <f t="shared" si="149"/>
        <v>4.440761273361147</v>
      </c>
      <c r="P925" s="24"/>
      <c r="Q925" s="25">
        <f t="shared" si="150"/>
        <v>7.355546665142596</v>
      </c>
      <c r="R925" s="25">
        <f t="shared" si="150"/>
        <v>1.7888780933874378</v>
      </c>
      <c r="S925" s="25">
        <f t="shared" si="150"/>
        <v>1.5945590672686747</v>
      </c>
      <c r="T925" s="25">
        <f t="shared" si="150"/>
        <v>0.6058181402526147</v>
      </c>
      <c r="U925" s="25">
        <f t="shared" si="150"/>
        <v>0.48579756529690804</v>
      </c>
      <c r="V925" s="25">
        <f t="shared" si="150"/>
        <v>0.3714922558152826</v>
      </c>
      <c r="W925" s="25">
        <f t="shared" si="150"/>
        <v>0.21146482254100704</v>
      </c>
      <c r="X925" s="25">
        <f t="shared" si="150"/>
        <v>0.21146482254100704</v>
      </c>
      <c r="Y925" s="25">
        <f t="shared" si="150"/>
        <v>0.6229639366748585</v>
      </c>
      <c r="Z925" s="25">
        <f t="shared" si="150"/>
        <v>0.274332742755901</v>
      </c>
      <c r="AA925" s="10"/>
      <c r="AB925" s="11">
        <f t="shared" si="151"/>
        <v>100</v>
      </c>
    </row>
    <row r="926" spans="1:28" ht="12.75">
      <c r="A926" s="14" t="s">
        <v>332</v>
      </c>
      <c r="B926" s="9" t="s">
        <v>469</v>
      </c>
      <c r="C926" s="10"/>
      <c r="D926" s="23">
        <f t="shared" si="145"/>
        <v>73.66548042704626</v>
      </c>
      <c r="E926" s="23">
        <f t="shared" si="146"/>
        <v>26.334519572953738</v>
      </c>
      <c r="F926" s="23">
        <f t="shared" si="147"/>
        <v>95.10466988727859</v>
      </c>
      <c r="G926" s="23">
        <f t="shared" si="147"/>
        <v>2.3832528180354267</v>
      </c>
      <c r="H926" s="23">
        <f t="shared" si="147"/>
        <v>2.5120772946859904</v>
      </c>
      <c r="I926" s="23"/>
      <c r="J926" s="24"/>
      <c r="K926" s="23">
        <f t="shared" si="148"/>
        <v>60.07450050795801</v>
      </c>
      <c r="L926" s="23">
        <f t="shared" si="148"/>
        <v>3.149339654588554</v>
      </c>
      <c r="M926" s="24"/>
      <c r="N926" s="23">
        <f t="shared" si="149"/>
        <v>21.40196410430071</v>
      </c>
      <c r="O926" s="23">
        <f t="shared" si="149"/>
        <v>2.7091093802912294</v>
      </c>
      <c r="P926" s="24"/>
      <c r="Q926" s="23">
        <f t="shared" si="150"/>
        <v>3.8604808669150015</v>
      </c>
      <c r="R926" s="23">
        <f t="shared" si="150"/>
        <v>4.368438875719607</v>
      </c>
      <c r="S926" s="23">
        <f t="shared" si="150"/>
        <v>1.659329495428378</v>
      </c>
      <c r="T926" s="23">
        <f t="shared" si="150"/>
        <v>1.5577378936674569</v>
      </c>
      <c r="U926" s="23">
        <f t="shared" si="150"/>
        <v>0.13545546901456146</v>
      </c>
      <c r="V926" s="23">
        <f t="shared" si="150"/>
        <v>0</v>
      </c>
      <c r="W926" s="23">
        <f t="shared" si="150"/>
        <v>0.13545546901456146</v>
      </c>
      <c r="X926" s="23">
        <f t="shared" si="150"/>
        <v>0.372502539790044</v>
      </c>
      <c r="Y926" s="23">
        <f t="shared" si="150"/>
        <v>0.3386386725364037</v>
      </c>
      <c r="Z926" s="23">
        <f t="shared" si="150"/>
        <v>0.23704707077548257</v>
      </c>
      <c r="AA926" s="10"/>
      <c r="AB926" s="9">
        <f t="shared" si="151"/>
        <v>99.99999999999999</v>
      </c>
    </row>
    <row r="927" spans="1:28" ht="12.75">
      <c r="A927" s="11" t="s">
        <v>332</v>
      </c>
      <c r="B927" s="11" t="s">
        <v>470</v>
      </c>
      <c r="C927" s="10"/>
      <c r="D927" s="25">
        <f t="shared" si="145"/>
        <v>87.52253207507157</v>
      </c>
      <c r="E927" s="25">
        <f t="shared" si="146"/>
        <v>12.477467924928433</v>
      </c>
      <c r="F927" s="25">
        <f t="shared" si="147"/>
        <v>95.07829300057546</v>
      </c>
      <c r="G927" s="25">
        <f t="shared" si="147"/>
        <v>2.7258684919889755</v>
      </c>
      <c r="H927" s="25">
        <f t="shared" si="147"/>
        <v>2.192809764666687</v>
      </c>
      <c r="I927" s="25"/>
      <c r="J927" s="24"/>
      <c r="K927" s="25">
        <f t="shared" si="148"/>
        <v>54.813328236493376</v>
      </c>
      <c r="L927" s="25">
        <f t="shared" si="148"/>
        <v>0.7613404689092762</v>
      </c>
      <c r="M927" s="24"/>
      <c r="N927" s="25">
        <f t="shared" si="149"/>
        <v>25.127420998980632</v>
      </c>
      <c r="O927" s="25">
        <f t="shared" si="149"/>
        <v>8.225025484199795</v>
      </c>
      <c r="P927" s="24"/>
      <c r="Q927" s="25">
        <f t="shared" si="150"/>
        <v>4.819699286442406</v>
      </c>
      <c r="R927" s="25">
        <f t="shared" si="150"/>
        <v>2.5611620795107033</v>
      </c>
      <c r="S927" s="25">
        <f t="shared" si="150"/>
        <v>1.2837665647298675</v>
      </c>
      <c r="T927" s="25">
        <f t="shared" si="150"/>
        <v>0.5160550458715596</v>
      </c>
      <c r="U927" s="25">
        <f t="shared" si="150"/>
        <v>0.37907747196738023</v>
      </c>
      <c r="V927" s="25">
        <f t="shared" si="150"/>
        <v>0.31536697247706424</v>
      </c>
      <c r="W927" s="25">
        <f t="shared" si="150"/>
        <v>0.2198012232415902</v>
      </c>
      <c r="X927" s="25">
        <f t="shared" si="150"/>
        <v>0.37907747196738023</v>
      </c>
      <c r="Y927" s="25">
        <f t="shared" si="150"/>
        <v>0.21024464831804282</v>
      </c>
      <c r="Z927" s="25">
        <f t="shared" si="150"/>
        <v>0.3886340468909276</v>
      </c>
      <c r="AA927" s="10"/>
      <c r="AB927" s="11">
        <f t="shared" si="151"/>
        <v>99.99999999999999</v>
      </c>
    </row>
    <row r="928" spans="1:28" ht="12.75">
      <c r="A928" s="9" t="s">
        <v>332</v>
      </c>
      <c r="B928" s="9" t="s">
        <v>471</v>
      </c>
      <c r="C928" s="10"/>
      <c r="D928" s="23">
        <f t="shared" si="145"/>
        <v>90.83728278041075</v>
      </c>
      <c r="E928" s="23">
        <f t="shared" si="146"/>
        <v>9.162717219589254</v>
      </c>
      <c r="F928" s="23">
        <f t="shared" si="147"/>
        <v>91.21739130434783</v>
      </c>
      <c r="G928" s="23">
        <f t="shared" si="147"/>
        <v>7.130434782608695</v>
      </c>
      <c r="H928" s="23">
        <f t="shared" si="147"/>
        <v>1.6521739130434783</v>
      </c>
      <c r="I928" s="23"/>
      <c r="J928" s="24"/>
      <c r="K928" s="23">
        <f t="shared" si="148"/>
        <v>62.05910390848427</v>
      </c>
      <c r="L928" s="23">
        <f t="shared" si="148"/>
        <v>0.667302192564347</v>
      </c>
      <c r="M928" s="24"/>
      <c r="N928" s="23">
        <f t="shared" si="149"/>
        <v>23.546234509056244</v>
      </c>
      <c r="O928" s="23">
        <f t="shared" si="149"/>
        <v>4.385128693994281</v>
      </c>
      <c r="P928" s="24"/>
      <c r="Q928" s="23">
        <f t="shared" si="150"/>
        <v>3.813155386081983</v>
      </c>
      <c r="R928" s="23">
        <f t="shared" si="150"/>
        <v>1.334604385128694</v>
      </c>
      <c r="S928" s="23">
        <f t="shared" si="150"/>
        <v>2.2878932316491896</v>
      </c>
      <c r="T928" s="23">
        <f t="shared" si="150"/>
        <v>0.3813155386081983</v>
      </c>
      <c r="U928" s="23">
        <f t="shared" si="150"/>
        <v>0.19065776930409914</v>
      </c>
      <c r="V928" s="23">
        <f t="shared" si="150"/>
        <v>0.3813155386081983</v>
      </c>
      <c r="W928" s="23">
        <f t="shared" si="150"/>
        <v>0.19065776930409914</v>
      </c>
      <c r="X928" s="23">
        <f t="shared" si="150"/>
        <v>0.19065776930409914</v>
      </c>
      <c r="Y928" s="23">
        <f t="shared" si="150"/>
        <v>0.3813155386081983</v>
      </c>
      <c r="Z928" s="23">
        <f t="shared" si="150"/>
        <v>0.19065776930409914</v>
      </c>
      <c r="AA928" s="10"/>
      <c r="AB928" s="9">
        <f t="shared" si="151"/>
        <v>99.99999999999997</v>
      </c>
    </row>
    <row r="929" spans="1:28" ht="12.75">
      <c r="A929" s="11" t="s">
        <v>332</v>
      </c>
      <c r="B929" s="11" t="s">
        <v>472</v>
      </c>
      <c r="C929" s="10"/>
      <c r="D929" s="25">
        <f t="shared" si="145"/>
        <v>82.0945945945946</v>
      </c>
      <c r="E929" s="25">
        <f t="shared" si="146"/>
        <v>17.905405405405403</v>
      </c>
      <c r="F929" s="25">
        <f t="shared" si="147"/>
        <v>94.65020576131687</v>
      </c>
      <c r="G929" s="25">
        <f t="shared" si="147"/>
        <v>2.4691358024691357</v>
      </c>
      <c r="H929" s="25">
        <f t="shared" si="147"/>
        <v>2.880658436213992</v>
      </c>
      <c r="I929" s="25"/>
      <c r="J929" s="24"/>
      <c r="K929" s="25">
        <f t="shared" si="148"/>
        <v>52.17391304347826</v>
      </c>
      <c r="L929" s="25">
        <f t="shared" si="148"/>
        <v>7.826086956521739</v>
      </c>
      <c r="M929" s="24"/>
      <c r="N929" s="25">
        <f t="shared" si="149"/>
        <v>23.47826086956522</v>
      </c>
      <c r="O929" s="25">
        <f t="shared" si="149"/>
        <v>0.8695652173913043</v>
      </c>
      <c r="P929" s="24"/>
      <c r="Q929" s="25">
        <f t="shared" si="150"/>
        <v>3.9130434782608696</v>
      </c>
      <c r="R929" s="25">
        <f t="shared" si="150"/>
        <v>2.608695652173913</v>
      </c>
      <c r="S929" s="25">
        <f t="shared" si="150"/>
        <v>6.956521739130435</v>
      </c>
      <c r="T929" s="25">
        <f t="shared" si="150"/>
        <v>0.8695652173913043</v>
      </c>
      <c r="U929" s="25">
        <f t="shared" si="150"/>
        <v>1.3043478260869565</v>
      </c>
      <c r="V929" s="25">
        <f t="shared" si="150"/>
        <v>0</v>
      </c>
      <c r="W929" s="25">
        <f t="shared" si="150"/>
        <v>0</v>
      </c>
      <c r="X929" s="25">
        <f t="shared" si="150"/>
        <v>0</v>
      </c>
      <c r="Y929" s="25">
        <f t="shared" si="150"/>
        <v>0</v>
      </c>
      <c r="Z929" s="25">
        <f t="shared" si="150"/>
        <v>0</v>
      </c>
      <c r="AA929" s="10"/>
      <c r="AB929" s="11">
        <f t="shared" si="151"/>
        <v>99.99999999999999</v>
      </c>
    </row>
    <row r="930" spans="1:28" ht="12.75">
      <c r="A930" s="9" t="s">
        <v>332</v>
      </c>
      <c r="B930" s="9" t="s">
        <v>473</v>
      </c>
      <c r="C930" s="10"/>
      <c r="D930" s="23">
        <f t="shared" si="145"/>
        <v>75.87596899224806</v>
      </c>
      <c r="E930" s="23">
        <f t="shared" si="146"/>
        <v>24.124031007751938</v>
      </c>
      <c r="F930" s="23">
        <f t="shared" si="147"/>
        <v>93.25704944830404</v>
      </c>
      <c r="G930" s="23">
        <f t="shared" si="147"/>
        <v>2.1659174499387004</v>
      </c>
      <c r="H930" s="23">
        <f t="shared" si="147"/>
        <v>4.577033101757253</v>
      </c>
      <c r="I930" s="23"/>
      <c r="J930" s="24"/>
      <c r="K930" s="23">
        <f t="shared" si="148"/>
        <v>50.13146362839614</v>
      </c>
      <c r="L930" s="23">
        <f t="shared" si="148"/>
        <v>0.43821209465381245</v>
      </c>
      <c r="M930" s="24"/>
      <c r="N930" s="23">
        <f t="shared" si="149"/>
        <v>26.906222611744084</v>
      </c>
      <c r="O930" s="23">
        <f t="shared" si="149"/>
        <v>2.2348816827344433</v>
      </c>
      <c r="P930" s="24"/>
      <c r="Q930" s="23">
        <f t="shared" si="150"/>
        <v>4.601226993865031</v>
      </c>
      <c r="R930" s="23">
        <f t="shared" si="150"/>
        <v>7.756354075372481</v>
      </c>
      <c r="S930" s="23">
        <f t="shared" si="150"/>
        <v>4.995617879053462</v>
      </c>
      <c r="T930" s="23">
        <f t="shared" si="150"/>
        <v>0.8764241893076249</v>
      </c>
      <c r="U930" s="23">
        <f t="shared" si="150"/>
        <v>0.43821209465381245</v>
      </c>
      <c r="V930" s="23">
        <f t="shared" si="150"/>
        <v>0.6134969325153374</v>
      </c>
      <c r="W930" s="23">
        <f t="shared" si="150"/>
        <v>0.13146362839614373</v>
      </c>
      <c r="X930" s="23">
        <f t="shared" si="150"/>
        <v>0.3067484662576687</v>
      </c>
      <c r="Y930" s="23">
        <f t="shared" si="150"/>
        <v>0.3943908851884312</v>
      </c>
      <c r="Z930" s="23">
        <f t="shared" si="150"/>
        <v>0.175284837861525</v>
      </c>
      <c r="AA930" s="10"/>
      <c r="AB930" s="9">
        <f t="shared" si="151"/>
        <v>99.99999999999999</v>
      </c>
    </row>
    <row r="931" spans="1:28" ht="12.75">
      <c r="A931" s="11" t="s">
        <v>332</v>
      </c>
      <c r="B931" s="11" t="s">
        <v>474</v>
      </c>
      <c r="C931" s="10"/>
      <c r="D931" s="25">
        <f t="shared" si="145"/>
        <v>78.59504132231405</v>
      </c>
      <c r="E931" s="25">
        <f t="shared" si="146"/>
        <v>21.404958677685954</v>
      </c>
      <c r="F931" s="25">
        <f t="shared" si="147"/>
        <v>95.58359621451105</v>
      </c>
      <c r="G931" s="25">
        <f t="shared" si="147"/>
        <v>2.6288117770767614</v>
      </c>
      <c r="H931" s="25">
        <f t="shared" si="147"/>
        <v>1.7875920084121977</v>
      </c>
      <c r="I931" s="25"/>
      <c r="J931" s="24"/>
      <c r="K931" s="25">
        <f t="shared" si="148"/>
        <v>54.8954895489549</v>
      </c>
      <c r="L931" s="25">
        <f t="shared" si="148"/>
        <v>1.87018701870187</v>
      </c>
      <c r="M931" s="24"/>
      <c r="N931" s="25">
        <f t="shared" si="149"/>
        <v>25.852585258525853</v>
      </c>
      <c r="O931" s="25">
        <f t="shared" si="149"/>
        <v>1.6501650165016502</v>
      </c>
      <c r="P931" s="24"/>
      <c r="Q931" s="25">
        <f t="shared" si="150"/>
        <v>4.51045104510451</v>
      </c>
      <c r="R931" s="25">
        <f t="shared" si="150"/>
        <v>1.1001100110011002</v>
      </c>
      <c r="S931" s="25">
        <f t="shared" si="150"/>
        <v>3.6303630363036303</v>
      </c>
      <c r="T931" s="25">
        <f t="shared" si="150"/>
        <v>4.400440044004401</v>
      </c>
      <c r="U931" s="25">
        <f t="shared" si="150"/>
        <v>0.33003300330033003</v>
      </c>
      <c r="V931" s="25">
        <f t="shared" si="150"/>
        <v>0.11001100110011001</v>
      </c>
      <c r="W931" s="25">
        <f t="shared" si="150"/>
        <v>0</v>
      </c>
      <c r="X931" s="25">
        <f t="shared" si="150"/>
        <v>0.11001100110011001</v>
      </c>
      <c r="Y931" s="25">
        <f t="shared" si="150"/>
        <v>1.4301430143014302</v>
      </c>
      <c r="Z931" s="25">
        <f t="shared" si="150"/>
        <v>0.11001100110011001</v>
      </c>
      <c r="AA931" s="10"/>
      <c r="AB931" s="11">
        <f t="shared" si="151"/>
        <v>100</v>
      </c>
    </row>
    <row r="932" spans="1:28" ht="12.75">
      <c r="A932" s="9" t="s">
        <v>332</v>
      </c>
      <c r="B932" s="9" t="s">
        <v>475</v>
      </c>
      <c r="C932" s="10"/>
      <c r="D932" s="23">
        <f t="shared" si="145"/>
        <v>82.93541090726313</v>
      </c>
      <c r="E932" s="23">
        <f t="shared" si="146"/>
        <v>17.064589092736867</v>
      </c>
      <c r="F932" s="23">
        <f t="shared" si="147"/>
        <v>96.16666666666667</v>
      </c>
      <c r="G932" s="23">
        <f t="shared" si="147"/>
        <v>1.0151515151515151</v>
      </c>
      <c r="H932" s="23">
        <f t="shared" si="147"/>
        <v>2.8181818181818183</v>
      </c>
      <c r="I932" s="23"/>
      <c r="J932" s="24"/>
      <c r="K932" s="23">
        <f t="shared" si="148"/>
        <v>39.5619977942335</v>
      </c>
      <c r="L932" s="23">
        <f t="shared" si="148"/>
        <v>1.0713723018749015</v>
      </c>
      <c r="M932" s="24"/>
      <c r="N932" s="23">
        <f t="shared" si="149"/>
        <v>40.66488104616354</v>
      </c>
      <c r="O932" s="23">
        <f t="shared" si="149"/>
        <v>3.0250512052938396</v>
      </c>
      <c r="P932" s="24"/>
      <c r="Q932" s="23">
        <f t="shared" si="150"/>
        <v>6.869387112021427</v>
      </c>
      <c r="R932" s="23">
        <f t="shared" si="150"/>
        <v>3.5922483062864345</v>
      </c>
      <c r="S932" s="23">
        <f t="shared" si="150"/>
        <v>1.2131715771230502</v>
      </c>
      <c r="T932" s="23">
        <f t="shared" si="150"/>
        <v>1.8591460532535056</v>
      </c>
      <c r="U932" s="23">
        <f t="shared" si="150"/>
        <v>0.6144635260753112</v>
      </c>
      <c r="V932" s="23">
        <f t="shared" si="150"/>
        <v>0.598708051047739</v>
      </c>
      <c r="W932" s="23">
        <f t="shared" si="150"/>
        <v>0.06302190011028833</v>
      </c>
      <c r="X932" s="23">
        <f t="shared" si="150"/>
        <v>0.20482117535843705</v>
      </c>
      <c r="Y932" s="23">
        <f t="shared" si="150"/>
        <v>0.37813140066172996</v>
      </c>
      <c r="Z932" s="23">
        <f t="shared" si="150"/>
        <v>0.28359855049629745</v>
      </c>
      <c r="AA932" s="10"/>
      <c r="AB932" s="9">
        <f t="shared" si="151"/>
        <v>99.99999999999999</v>
      </c>
    </row>
    <row r="933" spans="1:28" ht="12.75">
      <c r="A933" s="11" t="s">
        <v>332</v>
      </c>
      <c r="B933" s="11" t="s">
        <v>476</v>
      </c>
      <c r="C933" s="10"/>
      <c r="D933" s="25">
        <f t="shared" si="145"/>
        <v>74.7624076029567</v>
      </c>
      <c r="E933" s="25">
        <f t="shared" si="146"/>
        <v>25.2375923970433</v>
      </c>
      <c r="F933" s="25">
        <f t="shared" si="147"/>
        <v>95.5743879472693</v>
      </c>
      <c r="G933" s="25">
        <f t="shared" si="147"/>
        <v>2.3069679849340865</v>
      </c>
      <c r="H933" s="25">
        <f t="shared" si="147"/>
        <v>2.1186440677966103</v>
      </c>
      <c r="I933" s="25"/>
      <c r="J933" s="24"/>
      <c r="K933" s="25">
        <f t="shared" si="148"/>
        <v>54.285714285714285</v>
      </c>
      <c r="L933" s="25">
        <f t="shared" si="148"/>
        <v>4.187192118226601</v>
      </c>
      <c r="M933" s="24"/>
      <c r="N933" s="25">
        <f t="shared" si="149"/>
        <v>27.0935960591133</v>
      </c>
      <c r="O933" s="25">
        <f t="shared" si="149"/>
        <v>3.4482758620689653</v>
      </c>
      <c r="P933" s="24"/>
      <c r="Q933" s="25">
        <f t="shared" si="150"/>
        <v>4.532019704433497</v>
      </c>
      <c r="R933" s="25">
        <f t="shared" si="150"/>
        <v>2.3645320197044337</v>
      </c>
      <c r="S933" s="25">
        <f t="shared" si="150"/>
        <v>2.0689655172413794</v>
      </c>
      <c r="T933" s="25">
        <f t="shared" si="150"/>
        <v>0.6403940886699507</v>
      </c>
      <c r="U933" s="25">
        <f t="shared" si="150"/>
        <v>0.541871921182266</v>
      </c>
      <c r="V933" s="25">
        <f t="shared" si="150"/>
        <v>0.04926108374384237</v>
      </c>
      <c r="W933" s="25">
        <f t="shared" si="150"/>
        <v>0.19704433497536947</v>
      </c>
      <c r="X933" s="25">
        <f t="shared" si="150"/>
        <v>0.2955665024630542</v>
      </c>
      <c r="Y933" s="25">
        <f t="shared" si="150"/>
        <v>0.19704433497536947</v>
      </c>
      <c r="Z933" s="25">
        <f t="shared" si="150"/>
        <v>0.09852216748768473</v>
      </c>
      <c r="AA933" s="10"/>
      <c r="AB933" s="11">
        <f t="shared" si="151"/>
        <v>100</v>
      </c>
    </row>
    <row r="934" spans="1:28" ht="12.75">
      <c r="A934" s="9" t="s">
        <v>332</v>
      </c>
      <c r="B934" s="9" t="s">
        <v>477</v>
      </c>
      <c r="C934" s="10"/>
      <c r="D934" s="23">
        <f t="shared" si="145"/>
        <v>73.19587628865979</v>
      </c>
      <c r="E934" s="23">
        <f t="shared" si="146"/>
        <v>26.80412371134021</v>
      </c>
      <c r="F934" s="23">
        <f aca="true" t="shared" si="152" ref="F934:H948">F455*100/$E455</f>
        <v>95.77464788732394</v>
      </c>
      <c r="G934" s="23">
        <f t="shared" si="152"/>
        <v>3.2193158953722336</v>
      </c>
      <c r="H934" s="23">
        <f t="shared" si="152"/>
        <v>1.0060362173038229</v>
      </c>
      <c r="I934" s="23"/>
      <c r="J934" s="24"/>
      <c r="K934" s="23">
        <f aca="true" t="shared" si="153" ref="K934:L948">K455*100/$AB455</f>
        <v>42.64705882352941</v>
      </c>
      <c r="L934" s="23">
        <f t="shared" si="153"/>
        <v>4.411764705882353</v>
      </c>
      <c r="M934" s="24"/>
      <c r="N934" s="23">
        <f aca="true" t="shared" si="154" ref="N934:O948">N455*100/$AB455</f>
        <v>38.23529411764706</v>
      </c>
      <c r="O934" s="23">
        <f t="shared" si="154"/>
        <v>3.1512605042016806</v>
      </c>
      <c r="P934" s="24"/>
      <c r="Q934" s="23">
        <f aca="true" t="shared" si="155" ref="Q934:Z948">Q455*100/$AB455</f>
        <v>5.2521008403361344</v>
      </c>
      <c r="R934" s="23">
        <f t="shared" si="155"/>
        <v>1.680672268907563</v>
      </c>
      <c r="S934" s="23">
        <f t="shared" si="155"/>
        <v>2.5210084033613445</v>
      </c>
      <c r="T934" s="23">
        <f t="shared" si="155"/>
        <v>0</v>
      </c>
      <c r="U934" s="23">
        <f t="shared" si="155"/>
        <v>0.42016806722689076</v>
      </c>
      <c r="V934" s="23">
        <f t="shared" si="155"/>
        <v>0.6302521008403361</v>
      </c>
      <c r="W934" s="23">
        <f t="shared" si="155"/>
        <v>0</v>
      </c>
      <c r="X934" s="23">
        <f t="shared" si="155"/>
        <v>0.21008403361344538</v>
      </c>
      <c r="Y934" s="23">
        <f t="shared" si="155"/>
        <v>0.8403361344537815</v>
      </c>
      <c r="Z934" s="23">
        <f t="shared" si="155"/>
        <v>0</v>
      </c>
      <c r="AA934" s="10"/>
      <c r="AB934" s="9">
        <f t="shared" si="151"/>
        <v>100.00000000000001</v>
      </c>
    </row>
    <row r="935" spans="1:28" ht="12.75">
      <c r="A935" s="11" t="s">
        <v>332</v>
      </c>
      <c r="B935" s="11" t="s">
        <v>478</v>
      </c>
      <c r="C935" s="10"/>
      <c r="D935" s="25">
        <f t="shared" si="145"/>
        <v>69.34131736526946</v>
      </c>
      <c r="E935" s="25">
        <f t="shared" si="146"/>
        <v>30.65868263473054</v>
      </c>
      <c r="F935" s="25">
        <f t="shared" si="152"/>
        <v>95.68221070811744</v>
      </c>
      <c r="G935" s="25">
        <f t="shared" si="152"/>
        <v>2.4179620034542313</v>
      </c>
      <c r="H935" s="25">
        <f t="shared" si="152"/>
        <v>1.8998272884283247</v>
      </c>
      <c r="I935" s="25"/>
      <c r="J935" s="24"/>
      <c r="K935" s="25">
        <f t="shared" si="153"/>
        <v>33.39350180505415</v>
      </c>
      <c r="L935" s="25">
        <f t="shared" si="153"/>
        <v>18.231046931407942</v>
      </c>
      <c r="M935" s="24"/>
      <c r="N935" s="25">
        <f t="shared" si="154"/>
        <v>32.49097472924188</v>
      </c>
      <c r="O935" s="25">
        <f t="shared" si="154"/>
        <v>2.707581227436823</v>
      </c>
      <c r="P935" s="24"/>
      <c r="Q935" s="25">
        <f t="shared" si="155"/>
        <v>8.303249097472925</v>
      </c>
      <c r="R935" s="25">
        <f t="shared" si="155"/>
        <v>1.6245487364620939</v>
      </c>
      <c r="S935" s="25">
        <f t="shared" si="155"/>
        <v>0.9025270758122743</v>
      </c>
      <c r="T935" s="25">
        <f t="shared" si="155"/>
        <v>1.444043321299639</v>
      </c>
      <c r="U935" s="25">
        <f t="shared" si="155"/>
        <v>0</v>
      </c>
      <c r="V935" s="25">
        <f t="shared" si="155"/>
        <v>0</v>
      </c>
      <c r="W935" s="25">
        <f t="shared" si="155"/>
        <v>0.18050541516245489</v>
      </c>
      <c r="X935" s="25">
        <f t="shared" si="155"/>
        <v>0</v>
      </c>
      <c r="Y935" s="25">
        <f t="shared" si="155"/>
        <v>0.5415162454873647</v>
      </c>
      <c r="Z935" s="25">
        <f t="shared" si="155"/>
        <v>0.18050541516245489</v>
      </c>
      <c r="AA935" s="10"/>
      <c r="AB935" s="11">
        <f t="shared" si="151"/>
        <v>100</v>
      </c>
    </row>
    <row r="936" spans="1:28" ht="12.75">
      <c r="A936" s="9" t="s">
        <v>332</v>
      </c>
      <c r="B936" s="9" t="s">
        <v>479</v>
      </c>
      <c r="C936" s="10"/>
      <c r="D936" s="23">
        <f t="shared" si="145"/>
        <v>71.6226302433199</v>
      </c>
      <c r="E936" s="23">
        <f t="shared" si="146"/>
        <v>28.377369756680096</v>
      </c>
      <c r="F936" s="23">
        <f t="shared" si="152"/>
        <v>96.68611921634015</v>
      </c>
      <c r="G936" s="23">
        <f t="shared" si="152"/>
        <v>1.77157148812005</v>
      </c>
      <c r="H936" s="23">
        <f t="shared" si="152"/>
        <v>1.5423092955398083</v>
      </c>
      <c r="I936" s="23"/>
      <c r="J936" s="24"/>
      <c r="K936" s="23">
        <f t="shared" si="153"/>
        <v>57.14593662427247</v>
      </c>
      <c r="L936" s="23">
        <f t="shared" si="153"/>
        <v>2.716102608320759</v>
      </c>
      <c r="M936" s="24"/>
      <c r="N936" s="23">
        <f t="shared" si="154"/>
        <v>25.479629230437595</v>
      </c>
      <c r="O936" s="23">
        <f t="shared" si="154"/>
        <v>2.4789825393403753</v>
      </c>
      <c r="P936" s="24"/>
      <c r="Q936" s="23">
        <f t="shared" si="155"/>
        <v>5.971114464324208</v>
      </c>
      <c r="R936" s="23">
        <f t="shared" si="155"/>
        <v>1.7891787023065315</v>
      </c>
      <c r="S936" s="23">
        <f t="shared" si="155"/>
        <v>1.6598404828626858</v>
      </c>
      <c r="T936" s="23">
        <f t="shared" si="155"/>
        <v>1.3149385643457643</v>
      </c>
      <c r="U936" s="23">
        <f t="shared" si="155"/>
        <v>0.17245095925846088</v>
      </c>
      <c r="V936" s="23">
        <f t="shared" si="155"/>
        <v>0.36645828842422934</v>
      </c>
      <c r="W936" s="23">
        <f t="shared" si="155"/>
        <v>0.10778184953653805</v>
      </c>
      <c r="X936" s="23">
        <f t="shared" si="155"/>
        <v>0.06466910972192283</v>
      </c>
      <c r="Y936" s="23">
        <f t="shared" si="155"/>
        <v>0.4311273981461522</v>
      </c>
      <c r="Z936" s="23">
        <f t="shared" si="155"/>
        <v>0.30178917870230654</v>
      </c>
      <c r="AA936" s="10"/>
      <c r="AB936" s="9">
        <f t="shared" si="151"/>
        <v>99.99999999999999</v>
      </c>
    </row>
    <row r="937" spans="1:28" ht="12.75">
      <c r="A937" s="11" t="s">
        <v>332</v>
      </c>
      <c r="B937" s="11" t="s">
        <v>480</v>
      </c>
      <c r="C937" s="10"/>
      <c r="D937" s="25">
        <f t="shared" si="145"/>
        <v>81.2274368231047</v>
      </c>
      <c r="E937" s="25">
        <f t="shared" si="146"/>
        <v>18.772563176895304</v>
      </c>
      <c r="F937" s="25">
        <f t="shared" si="152"/>
        <v>96.62222222222222</v>
      </c>
      <c r="G937" s="25">
        <f t="shared" si="152"/>
        <v>2.0444444444444443</v>
      </c>
      <c r="H937" s="25">
        <f t="shared" si="152"/>
        <v>1.3333333333333333</v>
      </c>
      <c r="I937" s="25"/>
      <c r="J937" s="24"/>
      <c r="K937" s="25">
        <f t="shared" si="153"/>
        <v>41.95032198712052</v>
      </c>
      <c r="L937" s="25">
        <f t="shared" si="153"/>
        <v>3.8638454461821525</v>
      </c>
      <c r="M937" s="24"/>
      <c r="N937" s="25">
        <f t="shared" si="154"/>
        <v>43.23827046918123</v>
      </c>
      <c r="O937" s="25">
        <f t="shared" si="154"/>
        <v>2.7598896044158234</v>
      </c>
      <c r="P937" s="24"/>
      <c r="Q937" s="25">
        <f t="shared" si="155"/>
        <v>3.219871205151794</v>
      </c>
      <c r="R937" s="25">
        <f t="shared" si="155"/>
        <v>1.7479300827966882</v>
      </c>
      <c r="S937" s="25">
        <f t="shared" si="155"/>
        <v>1.2879484820607177</v>
      </c>
      <c r="T937" s="25">
        <f t="shared" si="155"/>
        <v>0.36798528058877644</v>
      </c>
      <c r="U937" s="25">
        <f t="shared" si="155"/>
        <v>0.18399264029438822</v>
      </c>
      <c r="V937" s="25">
        <f t="shared" si="155"/>
        <v>0.09199632014719411</v>
      </c>
      <c r="W937" s="25">
        <f t="shared" si="155"/>
        <v>0.27598896044158233</v>
      </c>
      <c r="X937" s="25">
        <f t="shared" si="155"/>
        <v>0.6439742410303588</v>
      </c>
      <c r="Y937" s="25">
        <f t="shared" si="155"/>
        <v>0.18399264029438822</v>
      </c>
      <c r="Z937" s="25">
        <f t="shared" si="155"/>
        <v>0.18399264029438822</v>
      </c>
      <c r="AA937" s="10"/>
      <c r="AB937" s="11">
        <f t="shared" si="151"/>
        <v>100</v>
      </c>
    </row>
    <row r="938" spans="1:28" ht="12.75">
      <c r="A938" s="9" t="s">
        <v>332</v>
      </c>
      <c r="B938" s="9" t="s">
        <v>481</v>
      </c>
      <c r="C938" s="10"/>
      <c r="D938" s="23">
        <f t="shared" si="145"/>
        <v>78.38104639684107</v>
      </c>
      <c r="E938" s="23">
        <f t="shared" si="146"/>
        <v>21.61895360315893</v>
      </c>
      <c r="F938" s="23">
        <f t="shared" si="152"/>
        <v>90.93198992443325</v>
      </c>
      <c r="G938" s="23">
        <f t="shared" si="152"/>
        <v>5.667506297229219</v>
      </c>
      <c r="H938" s="23">
        <f t="shared" si="152"/>
        <v>3.4005037783375314</v>
      </c>
      <c r="I938" s="23"/>
      <c r="J938" s="24"/>
      <c r="K938" s="23">
        <f t="shared" si="153"/>
        <v>52.0775623268698</v>
      </c>
      <c r="L938" s="23">
        <f t="shared" si="153"/>
        <v>20.221606648199447</v>
      </c>
      <c r="M938" s="24"/>
      <c r="N938" s="23">
        <f t="shared" si="154"/>
        <v>15.23545706371191</v>
      </c>
      <c r="O938" s="23">
        <f t="shared" si="154"/>
        <v>3.4626038781163433</v>
      </c>
      <c r="P938" s="24"/>
      <c r="Q938" s="23">
        <f t="shared" si="155"/>
        <v>2.770083102493075</v>
      </c>
      <c r="R938" s="23">
        <f t="shared" si="155"/>
        <v>0.9695290858725761</v>
      </c>
      <c r="S938" s="23">
        <f t="shared" si="155"/>
        <v>1.2465373961218837</v>
      </c>
      <c r="T938" s="23">
        <f t="shared" si="155"/>
        <v>1.9390581717451523</v>
      </c>
      <c r="U938" s="23">
        <f t="shared" si="155"/>
        <v>0.554016620498615</v>
      </c>
      <c r="V938" s="23">
        <f t="shared" si="155"/>
        <v>0.6925207756232687</v>
      </c>
      <c r="W938" s="23">
        <f t="shared" si="155"/>
        <v>0.2770083102493075</v>
      </c>
      <c r="X938" s="23">
        <f t="shared" si="155"/>
        <v>0.2770083102493075</v>
      </c>
      <c r="Y938" s="23">
        <f t="shared" si="155"/>
        <v>0</v>
      </c>
      <c r="Z938" s="23">
        <f t="shared" si="155"/>
        <v>0.2770083102493075</v>
      </c>
      <c r="AA938" s="10"/>
      <c r="AB938" s="9">
        <f t="shared" si="151"/>
        <v>99.99999999999997</v>
      </c>
    </row>
    <row r="939" spans="1:28" ht="12.75">
      <c r="A939" s="11" t="s">
        <v>332</v>
      </c>
      <c r="B939" s="11" t="s">
        <v>482</v>
      </c>
      <c r="C939" s="10"/>
      <c r="D939" s="25">
        <f t="shared" si="145"/>
        <v>72.87784679089027</v>
      </c>
      <c r="E939" s="25">
        <f t="shared" si="146"/>
        <v>27.122153209109726</v>
      </c>
      <c r="F939" s="25">
        <f t="shared" si="152"/>
        <v>92.89772727272727</v>
      </c>
      <c r="G939" s="25">
        <f t="shared" si="152"/>
        <v>3.4801136363636362</v>
      </c>
      <c r="H939" s="25">
        <f t="shared" si="152"/>
        <v>3.622159090909091</v>
      </c>
      <c r="I939" s="25"/>
      <c r="J939" s="24"/>
      <c r="K939" s="25">
        <f t="shared" si="153"/>
        <v>44.95412844036697</v>
      </c>
      <c r="L939" s="25">
        <f t="shared" si="153"/>
        <v>9.327217125382264</v>
      </c>
      <c r="M939" s="24"/>
      <c r="N939" s="25">
        <f t="shared" si="154"/>
        <v>34.02140672782875</v>
      </c>
      <c r="O939" s="25">
        <f t="shared" si="154"/>
        <v>4.281345565749236</v>
      </c>
      <c r="P939" s="24"/>
      <c r="Q939" s="25">
        <f t="shared" si="155"/>
        <v>2.140672782874618</v>
      </c>
      <c r="R939" s="25">
        <f t="shared" si="155"/>
        <v>1.6819571865443426</v>
      </c>
      <c r="S939" s="25">
        <f t="shared" si="155"/>
        <v>1.2232415902140672</v>
      </c>
      <c r="T939" s="25">
        <f t="shared" si="155"/>
        <v>0.6880733944954128</v>
      </c>
      <c r="U939" s="25">
        <f t="shared" si="155"/>
        <v>0.22935779816513763</v>
      </c>
      <c r="V939" s="25">
        <f t="shared" si="155"/>
        <v>0.1529051987767584</v>
      </c>
      <c r="W939" s="25">
        <f t="shared" si="155"/>
        <v>0.22935779816513763</v>
      </c>
      <c r="X939" s="25">
        <f t="shared" si="155"/>
        <v>0.3058103975535168</v>
      </c>
      <c r="Y939" s="25">
        <f t="shared" si="155"/>
        <v>0.382262996941896</v>
      </c>
      <c r="Z939" s="25">
        <f t="shared" si="155"/>
        <v>0.382262996941896</v>
      </c>
      <c r="AA939" s="10"/>
      <c r="AB939" s="11">
        <f t="shared" si="151"/>
        <v>100</v>
      </c>
    </row>
    <row r="940" spans="1:28" ht="12.75">
      <c r="A940" s="9" t="s">
        <v>332</v>
      </c>
      <c r="B940" s="9" t="s">
        <v>483</v>
      </c>
      <c r="C940" s="10"/>
      <c r="D940" s="23">
        <f t="shared" si="145"/>
        <v>69.5049504950495</v>
      </c>
      <c r="E940" s="23">
        <f t="shared" si="146"/>
        <v>30.4950495049505</v>
      </c>
      <c r="F940" s="23">
        <f t="shared" si="152"/>
        <v>91.45299145299145</v>
      </c>
      <c r="G940" s="23">
        <f t="shared" si="152"/>
        <v>5.413105413105413</v>
      </c>
      <c r="H940" s="23">
        <f t="shared" si="152"/>
        <v>3.133903133903134</v>
      </c>
      <c r="I940" s="23"/>
      <c r="J940" s="24"/>
      <c r="K940" s="23">
        <f t="shared" si="153"/>
        <v>37.38317757009346</v>
      </c>
      <c r="L940" s="23">
        <f t="shared" si="153"/>
        <v>14.641744548286605</v>
      </c>
      <c r="M940" s="24"/>
      <c r="N940" s="23">
        <f t="shared" si="154"/>
        <v>34.57943925233645</v>
      </c>
      <c r="O940" s="23">
        <f t="shared" si="154"/>
        <v>2.803738317757009</v>
      </c>
      <c r="P940" s="24"/>
      <c r="Q940" s="23">
        <f t="shared" si="155"/>
        <v>6.853582554517134</v>
      </c>
      <c r="R940" s="23">
        <f t="shared" si="155"/>
        <v>1.8691588785046729</v>
      </c>
      <c r="S940" s="23">
        <f t="shared" si="155"/>
        <v>0.6230529595015576</v>
      </c>
      <c r="T940" s="23">
        <f t="shared" si="155"/>
        <v>0.3115264797507788</v>
      </c>
      <c r="U940" s="23">
        <f t="shared" si="155"/>
        <v>0</v>
      </c>
      <c r="V940" s="23">
        <f t="shared" si="155"/>
        <v>0.3115264797507788</v>
      </c>
      <c r="W940" s="23">
        <f t="shared" si="155"/>
        <v>0.6230529595015576</v>
      </c>
      <c r="X940" s="23">
        <f t="shared" si="155"/>
        <v>0</v>
      </c>
      <c r="Y940" s="23">
        <f t="shared" si="155"/>
        <v>0</v>
      </c>
      <c r="Z940" s="23">
        <f t="shared" si="155"/>
        <v>0</v>
      </c>
      <c r="AA940" s="10"/>
      <c r="AB940" s="9">
        <f t="shared" si="151"/>
        <v>100.00000000000001</v>
      </c>
    </row>
    <row r="941" spans="1:28" ht="12.75">
      <c r="A941" s="11" t="s">
        <v>332</v>
      </c>
      <c r="B941" s="11" t="s">
        <v>484</v>
      </c>
      <c r="C941" s="10"/>
      <c r="D941" s="25">
        <f t="shared" si="145"/>
        <v>76.62298079853703</v>
      </c>
      <c r="E941" s="25">
        <f t="shared" si="146"/>
        <v>23.37701920146297</v>
      </c>
      <c r="F941" s="25">
        <f t="shared" si="152"/>
        <v>95.86316626889419</v>
      </c>
      <c r="G941" s="25">
        <f t="shared" si="152"/>
        <v>2.1479713603818618</v>
      </c>
      <c r="H941" s="25">
        <f t="shared" si="152"/>
        <v>1.988862370723946</v>
      </c>
      <c r="I941" s="25"/>
      <c r="J941" s="24"/>
      <c r="K941" s="25">
        <f t="shared" si="153"/>
        <v>60.912863070539416</v>
      </c>
      <c r="L941" s="25">
        <f t="shared" si="153"/>
        <v>3.070539419087137</v>
      </c>
      <c r="M941" s="24"/>
      <c r="N941" s="25">
        <f t="shared" si="154"/>
        <v>21.86721991701245</v>
      </c>
      <c r="O941" s="25">
        <f t="shared" si="154"/>
        <v>5.228215767634855</v>
      </c>
      <c r="P941" s="24"/>
      <c r="Q941" s="25">
        <f t="shared" si="155"/>
        <v>4.190871369294606</v>
      </c>
      <c r="R941" s="25">
        <f t="shared" si="155"/>
        <v>1.120331950207469</v>
      </c>
      <c r="S941" s="25">
        <f t="shared" si="155"/>
        <v>1.9087136929460582</v>
      </c>
      <c r="T941" s="25">
        <f t="shared" si="155"/>
        <v>0.29045643153526973</v>
      </c>
      <c r="U941" s="25">
        <f t="shared" si="155"/>
        <v>0.33195020746887965</v>
      </c>
      <c r="V941" s="25">
        <f t="shared" si="155"/>
        <v>0.16597510373443983</v>
      </c>
      <c r="W941" s="25">
        <f t="shared" si="155"/>
        <v>0.29045643153526973</v>
      </c>
      <c r="X941" s="25">
        <f t="shared" si="155"/>
        <v>0.29045643153526973</v>
      </c>
      <c r="Y941" s="25">
        <f t="shared" si="155"/>
        <v>0.08298755186721991</v>
      </c>
      <c r="Z941" s="25">
        <f t="shared" si="155"/>
        <v>0.24896265560165975</v>
      </c>
      <c r="AA941" s="10"/>
      <c r="AB941" s="11">
        <f t="shared" si="151"/>
        <v>100.00000000000001</v>
      </c>
    </row>
    <row r="942" spans="1:28" ht="12.75">
      <c r="A942" s="9" t="s">
        <v>332</v>
      </c>
      <c r="B942" s="9" t="s">
        <v>485</v>
      </c>
      <c r="C942" s="10"/>
      <c r="D942" s="23">
        <f t="shared" si="145"/>
        <v>75.29585798816568</v>
      </c>
      <c r="E942" s="23">
        <f t="shared" si="146"/>
        <v>24.70414201183432</v>
      </c>
      <c r="F942" s="23">
        <f t="shared" si="152"/>
        <v>94.69548133595285</v>
      </c>
      <c r="G942" s="23">
        <f t="shared" si="152"/>
        <v>3.732809430255403</v>
      </c>
      <c r="H942" s="23">
        <f t="shared" si="152"/>
        <v>1.5717092337917484</v>
      </c>
      <c r="I942" s="23"/>
      <c r="J942" s="24"/>
      <c r="K942" s="23">
        <f t="shared" si="153"/>
        <v>44.29460580912863</v>
      </c>
      <c r="L942" s="23">
        <f t="shared" si="153"/>
        <v>0.9336099585062241</v>
      </c>
      <c r="M942" s="24"/>
      <c r="N942" s="23">
        <f t="shared" si="154"/>
        <v>40.14522821576764</v>
      </c>
      <c r="O942" s="23">
        <f t="shared" si="154"/>
        <v>5.7053941908713695</v>
      </c>
      <c r="P942" s="24"/>
      <c r="Q942" s="23">
        <f t="shared" si="155"/>
        <v>2.6970954356846475</v>
      </c>
      <c r="R942" s="23">
        <f t="shared" si="155"/>
        <v>2.904564315352697</v>
      </c>
      <c r="S942" s="23">
        <f t="shared" si="155"/>
        <v>1.2448132780082988</v>
      </c>
      <c r="T942" s="23">
        <f t="shared" si="155"/>
        <v>0.3112033195020747</v>
      </c>
      <c r="U942" s="23">
        <f t="shared" si="155"/>
        <v>0.2074688796680498</v>
      </c>
      <c r="V942" s="23">
        <f t="shared" si="155"/>
        <v>0.5186721991701245</v>
      </c>
      <c r="W942" s="23">
        <f t="shared" si="155"/>
        <v>0.2074688796680498</v>
      </c>
      <c r="X942" s="23">
        <f t="shared" si="155"/>
        <v>0.3112033195020747</v>
      </c>
      <c r="Y942" s="23">
        <f t="shared" si="155"/>
        <v>0</v>
      </c>
      <c r="Z942" s="23">
        <f t="shared" si="155"/>
        <v>0.5186721991701245</v>
      </c>
      <c r="AA942" s="10"/>
      <c r="AB942" s="9">
        <f t="shared" si="151"/>
        <v>100.00000000000001</v>
      </c>
    </row>
    <row r="943" spans="1:28" ht="12.75">
      <c r="A943" s="11" t="s">
        <v>332</v>
      </c>
      <c r="B943" s="11" t="s">
        <v>486</v>
      </c>
      <c r="C943" s="10"/>
      <c r="D943" s="25">
        <f t="shared" si="145"/>
        <v>71.8213058419244</v>
      </c>
      <c r="E943" s="25">
        <f t="shared" si="146"/>
        <v>28.1786941580756</v>
      </c>
      <c r="F943" s="25">
        <f t="shared" si="152"/>
        <v>96.65071770334929</v>
      </c>
      <c r="G943" s="25">
        <f t="shared" si="152"/>
        <v>2.8708133971291865</v>
      </c>
      <c r="H943" s="25">
        <f t="shared" si="152"/>
        <v>0.4784688995215311</v>
      </c>
      <c r="I943" s="25"/>
      <c r="J943" s="24"/>
      <c r="K943" s="25">
        <f t="shared" si="153"/>
        <v>19.801980198019802</v>
      </c>
      <c r="L943" s="25">
        <f t="shared" si="153"/>
        <v>1.9801980198019802</v>
      </c>
      <c r="M943" s="24"/>
      <c r="N943" s="25">
        <f t="shared" si="154"/>
        <v>61.881188118811885</v>
      </c>
      <c r="O943" s="25">
        <f t="shared" si="154"/>
        <v>1.4851485148514851</v>
      </c>
      <c r="P943" s="24"/>
      <c r="Q943" s="25">
        <f t="shared" si="155"/>
        <v>1.9801980198019802</v>
      </c>
      <c r="R943" s="25">
        <f t="shared" si="155"/>
        <v>3.4653465346534653</v>
      </c>
      <c r="S943" s="25">
        <f t="shared" si="155"/>
        <v>1.9801980198019802</v>
      </c>
      <c r="T943" s="25">
        <f t="shared" si="155"/>
        <v>4.455445544554456</v>
      </c>
      <c r="U943" s="25">
        <f t="shared" si="155"/>
        <v>0.9900990099009901</v>
      </c>
      <c r="V943" s="25">
        <f t="shared" si="155"/>
        <v>0</v>
      </c>
      <c r="W943" s="25">
        <f t="shared" si="155"/>
        <v>0</v>
      </c>
      <c r="X943" s="25">
        <f t="shared" si="155"/>
        <v>0.49504950495049505</v>
      </c>
      <c r="Y943" s="25">
        <f t="shared" si="155"/>
        <v>1.4851485148514851</v>
      </c>
      <c r="Z943" s="25">
        <f t="shared" si="155"/>
        <v>0</v>
      </c>
      <c r="AA943" s="10"/>
      <c r="AB943" s="11">
        <f t="shared" si="151"/>
        <v>99.99999999999999</v>
      </c>
    </row>
    <row r="944" spans="1:28" ht="12.75">
      <c r="A944" s="14" t="s">
        <v>332</v>
      </c>
      <c r="B944" s="9" t="s">
        <v>487</v>
      </c>
      <c r="C944" s="10"/>
      <c r="D944" s="23">
        <f t="shared" si="145"/>
        <v>77.4116990087952</v>
      </c>
      <c r="E944" s="23">
        <f t="shared" si="146"/>
        <v>22.588300991204804</v>
      </c>
      <c r="F944" s="23">
        <f t="shared" si="152"/>
        <v>95.23895401262399</v>
      </c>
      <c r="G944" s="23">
        <f t="shared" si="152"/>
        <v>1.568981064021641</v>
      </c>
      <c r="H944" s="23">
        <f t="shared" si="152"/>
        <v>3.192064923354373</v>
      </c>
      <c r="I944" s="23"/>
      <c r="J944" s="24"/>
      <c r="K944" s="23">
        <f t="shared" si="153"/>
        <v>45.389130846430604</v>
      </c>
      <c r="L944" s="23">
        <f t="shared" si="153"/>
        <v>2.404847566748722</v>
      </c>
      <c r="M944" s="24"/>
      <c r="N944" s="23">
        <f t="shared" si="154"/>
        <v>32.85362620715774</v>
      </c>
      <c r="O944" s="23">
        <f t="shared" si="154"/>
        <v>5.055860632455974</v>
      </c>
      <c r="P944" s="24"/>
      <c r="Q944" s="23">
        <f t="shared" si="155"/>
        <v>4.355235750804772</v>
      </c>
      <c r="R944" s="23">
        <f t="shared" si="155"/>
        <v>2.613141450482863</v>
      </c>
      <c r="S944" s="23">
        <f t="shared" si="155"/>
        <v>2.0450672221170234</v>
      </c>
      <c r="T944" s="23">
        <f t="shared" si="155"/>
        <v>2.897178564665783</v>
      </c>
      <c r="U944" s="23">
        <f t="shared" si="155"/>
        <v>0.49233099791706114</v>
      </c>
      <c r="V944" s="23">
        <f t="shared" si="155"/>
        <v>0.35978034463169856</v>
      </c>
      <c r="W944" s="23">
        <f t="shared" si="155"/>
        <v>0.3787161522438932</v>
      </c>
      <c r="X944" s="23">
        <f t="shared" si="155"/>
        <v>0.20829388373414126</v>
      </c>
      <c r="Y944" s="23">
        <f t="shared" si="155"/>
        <v>0.45445938269267183</v>
      </c>
      <c r="Z944" s="23">
        <f t="shared" si="155"/>
        <v>0.49233099791706114</v>
      </c>
      <c r="AA944" s="10"/>
      <c r="AB944" s="9">
        <f t="shared" si="151"/>
        <v>100.00000000000001</v>
      </c>
    </row>
    <row r="945" spans="1:28" ht="12.75">
      <c r="A945" s="11" t="s">
        <v>332</v>
      </c>
      <c r="B945" s="11" t="s">
        <v>488</v>
      </c>
      <c r="C945" s="10"/>
      <c r="D945" s="25">
        <f t="shared" si="145"/>
        <v>77.20488466757124</v>
      </c>
      <c r="E945" s="25">
        <f t="shared" si="146"/>
        <v>22.795115332428765</v>
      </c>
      <c r="F945" s="25">
        <f t="shared" si="152"/>
        <v>96.30931458699473</v>
      </c>
      <c r="G945" s="25">
        <f t="shared" si="152"/>
        <v>2.0210896309314585</v>
      </c>
      <c r="H945" s="25">
        <f t="shared" si="152"/>
        <v>1.6695957820738137</v>
      </c>
      <c r="I945" s="25"/>
      <c r="J945" s="24"/>
      <c r="K945" s="25">
        <f t="shared" si="153"/>
        <v>51.73357664233577</v>
      </c>
      <c r="L945" s="25">
        <f t="shared" si="153"/>
        <v>1.186131386861314</v>
      </c>
      <c r="M945" s="24"/>
      <c r="N945" s="25">
        <f t="shared" si="154"/>
        <v>37.77372262773723</v>
      </c>
      <c r="O945" s="25">
        <f t="shared" si="154"/>
        <v>1.6423357664233578</v>
      </c>
      <c r="P945" s="24"/>
      <c r="Q945" s="25">
        <f t="shared" si="155"/>
        <v>3.740875912408759</v>
      </c>
      <c r="R945" s="25">
        <f t="shared" si="155"/>
        <v>0.9124087591240876</v>
      </c>
      <c r="S945" s="25">
        <f t="shared" si="155"/>
        <v>0.8211678832116789</v>
      </c>
      <c r="T945" s="25">
        <f t="shared" si="155"/>
        <v>0.09124087591240876</v>
      </c>
      <c r="U945" s="25">
        <f t="shared" si="155"/>
        <v>0.5474452554744526</v>
      </c>
      <c r="V945" s="25">
        <f t="shared" si="155"/>
        <v>0.4562043795620438</v>
      </c>
      <c r="W945" s="25">
        <f t="shared" si="155"/>
        <v>0.2737226277372263</v>
      </c>
      <c r="X945" s="25">
        <f t="shared" si="155"/>
        <v>0.36496350364963503</v>
      </c>
      <c r="Y945" s="25">
        <f t="shared" si="155"/>
        <v>0.18248175182481752</v>
      </c>
      <c r="Z945" s="25">
        <f t="shared" si="155"/>
        <v>0.2737226277372263</v>
      </c>
      <c r="AA945" s="10"/>
      <c r="AB945" s="11">
        <f t="shared" si="151"/>
        <v>100.00000000000001</v>
      </c>
    </row>
    <row r="946" spans="1:28" ht="12.75">
      <c r="A946" s="9" t="s">
        <v>332</v>
      </c>
      <c r="B946" s="9" t="s">
        <v>489</v>
      </c>
      <c r="C946" s="10"/>
      <c r="D946" s="23">
        <f t="shared" si="145"/>
        <v>75.37058152793614</v>
      </c>
      <c r="E946" s="23">
        <f t="shared" si="146"/>
        <v>24.62941847206386</v>
      </c>
      <c r="F946" s="23">
        <f t="shared" si="152"/>
        <v>94.75542107917298</v>
      </c>
      <c r="G946" s="23">
        <f t="shared" si="152"/>
        <v>3.1265758951084215</v>
      </c>
      <c r="H946" s="23">
        <f t="shared" si="152"/>
        <v>2.118003025718608</v>
      </c>
      <c r="I946" s="23"/>
      <c r="J946" s="24"/>
      <c r="K946" s="23">
        <f t="shared" si="153"/>
        <v>27.14209686003193</v>
      </c>
      <c r="L946" s="23">
        <f t="shared" si="153"/>
        <v>32.623736029803084</v>
      </c>
      <c r="M946" s="24"/>
      <c r="N946" s="23">
        <f t="shared" si="154"/>
        <v>19.79776476849388</v>
      </c>
      <c r="O946" s="23">
        <f t="shared" si="154"/>
        <v>2.448110697179351</v>
      </c>
      <c r="P946" s="24"/>
      <c r="Q946" s="23">
        <f t="shared" si="155"/>
        <v>3.0867482703565727</v>
      </c>
      <c r="R946" s="23">
        <f t="shared" si="155"/>
        <v>8.940926024481106</v>
      </c>
      <c r="S946" s="23">
        <f t="shared" si="155"/>
        <v>3.1931878658861095</v>
      </c>
      <c r="T946" s="23">
        <f t="shared" si="155"/>
        <v>1.06439595529537</v>
      </c>
      <c r="U946" s="23">
        <f t="shared" si="155"/>
        <v>0.10643959552953698</v>
      </c>
      <c r="V946" s="23">
        <f t="shared" si="155"/>
        <v>0.37253858435337944</v>
      </c>
      <c r="W946" s="23">
        <f t="shared" si="155"/>
        <v>0.21287919105907396</v>
      </c>
      <c r="X946" s="23">
        <f t="shared" si="155"/>
        <v>0.10643959552953698</v>
      </c>
      <c r="Y946" s="23">
        <f t="shared" si="155"/>
        <v>0.5854177754124534</v>
      </c>
      <c r="Z946" s="23">
        <f t="shared" si="155"/>
        <v>0.31931878658861096</v>
      </c>
      <c r="AA946" s="10"/>
      <c r="AB946" s="9">
        <f t="shared" si="151"/>
        <v>99.99999999999997</v>
      </c>
    </row>
    <row r="947" spans="1:28" ht="12.75">
      <c r="A947" s="11" t="s">
        <v>332</v>
      </c>
      <c r="B947" s="11" t="s">
        <v>490</v>
      </c>
      <c r="C947" s="10"/>
      <c r="D947" s="25">
        <f t="shared" si="145"/>
        <v>81.68405365126677</v>
      </c>
      <c r="E947" s="25">
        <f t="shared" si="146"/>
        <v>18.315946348733235</v>
      </c>
      <c r="F947" s="25">
        <f t="shared" si="152"/>
        <v>96.27805145046524</v>
      </c>
      <c r="G947" s="25">
        <f t="shared" si="152"/>
        <v>0.9122422915526364</v>
      </c>
      <c r="H947" s="25">
        <f t="shared" si="152"/>
        <v>2.80970625798212</v>
      </c>
      <c r="I947" s="25"/>
      <c r="J947" s="24"/>
      <c r="K947" s="25">
        <f t="shared" si="153"/>
        <v>46.50369528140989</v>
      </c>
      <c r="L947" s="25">
        <f t="shared" si="153"/>
        <v>0.9096077316657192</v>
      </c>
      <c r="M947" s="24"/>
      <c r="N947" s="25">
        <f t="shared" si="154"/>
        <v>35.09569831343566</v>
      </c>
      <c r="O947" s="25">
        <f t="shared" si="154"/>
        <v>5.3439454235361</v>
      </c>
      <c r="P947" s="24"/>
      <c r="Q947" s="25">
        <f t="shared" si="155"/>
        <v>4.263786242183058</v>
      </c>
      <c r="R947" s="25">
        <f t="shared" si="155"/>
        <v>2.00871707409513</v>
      </c>
      <c r="S947" s="25">
        <f t="shared" si="155"/>
        <v>1.3644115974985787</v>
      </c>
      <c r="T947" s="25">
        <f t="shared" si="155"/>
        <v>2.1034678794769754</v>
      </c>
      <c r="U947" s="25">
        <f t="shared" si="155"/>
        <v>0.4548038658328596</v>
      </c>
      <c r="V947" s="25">
        <f t="shared" si="155"/>
        <v>0.3979533826037521</v>
      </c>
      <c r="W947" s="25">
        <f t="shared" si="155"/>
        <v>0.24635209399279895</v>
      </c>
      <c r="X947" s="25">
        <f t="shared" si="155"/>
        <v>0.18950161076369149</v>
      </c>
      <c r="Y947" s="25">
        <f t="shared" si="155"/>
        <v>0.7201061209020276</v>
      </c>
      <c r="Z947" s="25">
        <f t="shared" si="155"/>
        <v>0.3979533826037521</v>
      </c>
      <c r="AA947" s="10"/>
      <c r="AB947" s="11">
        <f t="shared" si="151"/>
        <v>99.99999999999997</v>
      </c>
    </row>
    <row r="948" spans="1:28" ht="12.75">
      <c r="A948" s="26" t="s">
        <v>491</v>
      </c>
      <c r="B948" s="26"/>
      <c r="C948" s="12"/>
      <c r="D948" s="27">
        <f t="shared" si="145"/>
        <v>78.97556406981694</v>
      </c>
      <c r="E948" s="27">
        <f t="shared" si="146"/>
        <v>21.02443593018306</v>
      </c>
      <c r="F948" s="27">
        <f t="shared" si="152"/>
        <v>95.81428711066646</v>
      </c>
      <c r="G948" s="27">
        <f t="shared" si="152"/>
        <v>1.8936976408558006</v>
      </c>
      <c r="H948" s="27">
        <f t="shared" si="152"/>
        <v>2.289859072326773</v>
      </c>
      <c r="I948" s="27"/>
      <c r="J948" s="28"/>
      <c r="K948" s="27">
        <f t="shared" si="153"/>
        <v>50.9849870303665</v>
      </c>
      <c r="L948" s="27">
        <f t="shared" si="153"/>
        <v>2.538567594369274</v>
      </c>
      <c r="M948" s="28"/>
      <c r="N948" s="27">
        <f t="shared" si="154"/>
        <v>29.038626854117503</v>
      </c>
      <c r="O948" s="27">
        <f t="shared" si="154"/>
        <v>3.957801058274086</v>
      </c>
      <c r="P948" s="28"/>
      <c r="Q948" s="27">
        <f t="shared" si="155"/>
        <v>5.474100489530528</v>
      </c>
      <c r="R948" s="27">
        <f t="shared" si="155"/>
        <v>2.2005619924477577</v>
      </c>
      <c r="S948" s="27">
        <f t="shared" si="155"/>
        <v>1.8861102651386152</v>
      </c>
      <c r="T948" s="27">
        <f t="shared" si="155"/>
        <v>1.7242336364331932</v>
      </c>
      <c r="U948" s="27">
        <f t="shared" si="155"/>
        <v>0.4568251477368027</v>
      </c>
      <c r="V948" s="27">
        <f t="shared" si="155"/>
        <v>0.4134680154885479</v>
      </c>
      <c r="W948" s="27">
        <f t="shared" si="155"/>
        <v>0.24484027622543908</v>
      </c>
      <c r="X948" s="27">
        <f t="shared" si="155"/>
        <v>0.2559421024758573</v>
      </c>
      <c r="Y948" s="27">
        <f t="shared" si="155"/>
        <v>0.4817292444607138</v>
      </c>
      <c r="Z948" s="27">
        <f t="shared" si="155"/>
        <v>0.34220629293518784</v>
      </c>
      <c r="AA948" s="28"/>
      <c r="AB948" s="26">
        <f t="shared" si="151"/>
        <v>100.00000000000001</v>
      </c>
    </row>
    <row r="949" spans="1:28" ht="12.75">
      <c r="A949" s="15"/>
      <c r="B949" s="9"/>
      <c r="C949" s="10"/>
      <c r="D949" s="23"/>
      <c r="E949" s="23"/>
      <c r="F949" s="23"/>
      <c r="G949" s="23"/>
      <c r="H949" s="23"/>
      <c r="I949" s="23"/>
      <c r="J949" s="24"/>
      <c r="K949" s="23"/>
      <c r="L949" s="23"/>
      <c r="M949" s="24"/>
      <c r="N949" s="23"/>
      <c r="O949" s="23"/>
      <c r="P949" s="24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4"/>
      <c r="AB949" s="9"/>
    </row>
    <row r="950" spans="1:28" ht="12.75">
      <c r="A950" s="16" t="s">
        <v>502</v>
      </c>
      <c r="B950" s="16"/>
      <c r="C950" s="12"/>
      <c r="D950" s="29">
        <f>E471*100/D471</f>
        <v>78.53783498950953</v>
      </c>
      <c r="E950" s="29">
        <f>100-D950</f>
        <v>21.462165010490466</v>
      </c>
      <c r="F950" s="29">
        <f>F471*100/$E471</f>
        <v>95.16836194226937</v>
      </c>
      <c r="G950" s="29">
        <f>G471*100/$E471</f>
        <v>2.2757396886774037</v>
      </c>
      <c r="H950" s="29">
        <f>H471*100/$E471</f>
        <v>2.553553454381737</v>
      </c>
      <c r="I950" s="29"/>
      <c r="J950" s="28"/>
      <c r="K950" s="29">
        <f>K471*100/$AB471</f>
        <v>49.52137489220155</v>
      </c>
      <c r="L950" s="29">
        <f>L471*100/$AB471</f>
        <v>2.067451028705187</v>
      </c>
      <c r="M950" s="28"/>
      <c r="N950" s="29">
        <f>N471*100/$AB471</f>
        <v>28.27257607490452</v>
      </c>
      <c r="O950" s="29">
        <f>O471*100/$AB471</f>
        <v>4.417457188616484</v>
      </c>
      <c r="P950" s="28"/>
      <c r="Q950" s="29">
        <f aca="true" t="shared" si="156" ref="Q950:Z950">Q471*100/$AB471</f>
        <v>7.550018479733891</v>
      </c>
      <c r="R950" s="29">
        <f t="shared" si="156"/>
        <v>2.3777257607490454</v>
      </c>
      <c r="S950" s="29">
        <f t="shared" si="156"/>
        <v>1.8375631390907972</v>
      </c>
      <c r="T950" s="29">
        <f t="shared" si="156"/>
        <v>1.9205371442651227</v>
      </c>
      <c r="U950" s="29">
        <f t="shared" si="156"/>
        <v>0.4420968338055932</v>
      </c>
      <c r="V950" s="29">
        <f t="shared" si="156"/>
        <v>0.38961438955279043</v>
      </c>
      <c r="W950" s="29">
        <f t="shared" si="156"/>
        <v>0.2472588394727116</v>
      </c>
      <c r="X950" s="29">
        <f t="shared" si="156"/>
        <v>0.23894295922138722</v>
      </c>
      <c r="Y950" s="29">
        <f t="shared" si="156"/>
        <v>0.3965750893187138</v>
      </c>
      <c r="Z950" s="29">
        <f t="shared" si="156"/>
        <v>0.32080818036220277</v>
      </c>
      <c r="AA950" s="28"/>
      <c r="AB950" s="16">
        <f>SUM(K950:Z950)</f>
        <v>100.00000000000001</v>
      </c>
    </row>
    <row r="951" spans="1:28" ht="12.75">
      <c r="A951" s="15"/>
      <c r="B951" s="9"/>
      <c r="C951" s="10"/>
      <c r="D951" s="23"/>
      <c r="E951" s="23"/>
      <c r="F951" s="23"/>
      <c r="G951" s="23"/>
      <c r="H951" s="23"/>
      <c r="I951" s="23"/>
      <c r="J951" s="24"/>
      <c r="K951" s="23"/>
      <c r="L951" s="23"/>
      <c r="M951" s="24"/>
      <c r="N951" s="23"/>
      <c r="O951" s="23"/>
      <c r="P951" s="24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4"/>
      <c r="AB951" s="9"/>
    </row>
    <row r="952" spans="1:28" ht="12.75">
      <c r="A952" s="30"/>
      <c r="B952" s="18"/>
      <c r="C952" s="10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2010-05-31T15:49:41Z</dcterms:created>
  <dcterms:modified xsi:type="dcterms:W3CDTF">2010-05-31T15:50:00Z</dcterms:modified>
  <cp:category/>
  <cp:version/>
  <cp:contentType/>
  <cp:contentStatus/>
</cp:coreProperties>
</file>